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definedNames>
    <definedName name="_xlnm.Print_Area" localSheetId="0">TDSheet!$A$1:$I$57</definedName>
  </definedNames>
  <calcPr calcId="124519" refMode="R1C1"/>
</workbook>
</file>

<file path=xl/calcChain.xml><?xml version="1.0" encoding="utf-8"?>
<calcChain xmlns="http://schemas.openxmlformats.org/spreadsheetml/2006/main">
  <c r="E22" i="1"/>
  <c r="F22"/>
  <c r="G22"/>
  <c r="H22"/>
  <c r="D42"/>
  <c r="E42"/>
  <c r="F42"/>
  <c r="G42"/>
  <c r="H42"/>
  <c r="E28"/>
  <c r="F28"/>
  <c r="G28"/>
  <c r="H28"/>
  <c r="D28"/>
  <c r="E29"/>
</calcChain>
</file>

<file path=xl/sharedStrings.xml><?xml version="1.0" encoding="utf-8"?>
<sst xmlns="http://schemas.openxmlformats.org/spreadsheetml/2006/main" count="1069" uniqueCount="248">
  <si>
    <t>Приложение 8 к СанПиН 2.3/2.4.3590-20</t>
  </si>
  <si>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</si>
  <si>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</si>
  <si>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</si>
  <si>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</si>
  <si>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</si>
  <si>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</si>
  <si>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</si>
  <si>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</si>
  <si>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</si>
  <si>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</si>
  <si>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</si>
  <si>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</si>
  <si>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</si>
  <si>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</si>
  <si>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 xml:space="preserve">завтрак </t>
  </si>
  <si>
    <t>Батон белый</t>
  </si>
  <si>
    <t>Хлеб ржаной</t>
  </si>
  <si>
    <t xml:space="preserve">Итого за завтрак </t>
  </si>
  <si>
    <t xml:space="preserve">Обед </t>
  </si>
  <si>
    <t>Напиток из шиповника</t>
  </si>
  <si>
    <t xml:space="preserve">Хлеб пшеничный </t>
  </si>
  <si>
    <t>Хлеб ржаной.</t>
  </si>
  <si>
    <t xml:space="preserve">Итого за Обед </t>
  </si>
  <si>
    <t>полдник</t>
  </si>
  <si>
    <t>Мандарины свежие</t>
  </si>
  <si>
    <t>Итого за полдник</t>
  </si>
  <si>
    <t>Итого за день</t>
  </si>
  <si>
    <t>вторник</t>
  </si>
  <si>
    <t>3</t>
  </si>
  <si>
    <t xml:space="preserve">Яблоки свежие </t>
  </si>
  <si>
    <t>среда</t>
  </si>
  <si>
    <t>Какао с молоком</t>
  </si>
  <si>
    <t>Суп крестьянский  со сметаной</t>
  </si>
  <si>
    <t>Булочка дорожная</t>
  </si>
  <si>
    <t>381</t>
  </si>
  <si>
    <t>четверг</t>
  </si>
  <si>
    <t>Картофельное пюре</t>
  </si>
  <si>
    <t>(лист 5)</t>
  </si>
  <si>
    <t>пятница</t>
  </si>
  <si>
    <t>(лист 6)</t>
  </si>
  <si>
    <t>2</t>
  </si>
  <si>
    <t xml:space="preserve">Суп гороховый </t>
  </si>
  <si>
    <t>(лист 7)</t>
  </si>
  <si>
    <t xml:space="preserve">Чай с молоком </t>
  </si>
  <si>
    <t>Пирожок с яблоком</t>
  </si>
  <si>
    <t>(лист 8)</t>
  </si>
  <si>
    <t>(лист 9)</t>
  </si>
  <si>
    <t>Каша рисовая молочная с маслом</t>
  </si>
  <si>
    <t>Чай с сахаром</t>
  </si>
  <si>
    <t>(лист 10)</t>
  </si>
  <si>
    <t>(лист 11)</t>
  </si>
  <si>
    <t>(лист 12)</t>
  </si>
  <si>
    <t>(лист 13)</t>
  </si>
  <si>
    <t>(лист 14)</t>
  </si>
  <si>
    <t>(лист 15)</t>
  </si>
  <si>
    <t>Булочка Веснушка</t>
  </si>
  <si>
    <t>(лист 16)</t>
  </si>
  <si>
    <t>4</t>
  </si>
  <si>
    <t>(лист 17)</t>
  </si>
  <si>
    <t>Булочка с повидлом</t>
  </si>
  <si>
    <t>(лист 18)</t>
  </si>
  <si>
    <t>(лист 19)</t>
  </si>
  <si>
    <t>(лист 20)</t>
  </si>
  <si>
    <t>Мясо тушеное</t>
  </si>
  <si>
    <t>Котлета курочка Ряба</t>
  </si>
  <si>
    <t>Гарнир каша гречневая рассыпчатая</t>
  </si>
  <si>
    <t>пром</t>
  </si>
  <si>
    <t>суп картофельный с гречневой крупой</t>
  </si>
  <si>
    <t>картофельное пюре</t>
  </si>
  <si>
    <t>Сок фруктовый(мультифрукт)</t>
  </si>
  <si>
    <t>молоко питьевое пастеризованое3,2%</t>
  </si>
  <si>
    <t>мармелад</t>
  </si>
  <si>
    <t>свежие</t>
  </si>
  <si>
    <t>Мармелад трицветик</t>
  </si>
  <si>
    <t>Каша ячневая молчная с маслом</t>
  </si>
  <si>
    <t>Запеканка творожная Школьная</t>
  </si>
  <si>
    <t>Огурец свежий в нарезке</t>
  </si>
  <si>
    <t>Суп из овощей</t>
  </si>
  <si>
    <t>Рис припущенный</t>
  </si>
  <si>
    <t>Ряженка 2,5%</t>
  </si>
  <si>
    <t>Макароны отварные(рожки)</t>
  </si>
  <si>
    <t>Чай с сахаром.лимоном</t>
  </si>
  <si>
    <t>Гарнир рис</t>
  </si>
  <si>
    <t>с морковью</t>
  </si>
  <si>
    <t>пастерезованное 3,2%</t>
  </si>
  <si>
    <t>Кофейный напиток на молоке</t>
  </si>
  <si>
    <t>0.27</t>
  </si>
  <si>
    <t>Блинчики</t>
  </si>
  <si>
    <t>Кефир 2,5%</t>
  </si>
  <si>
    <t>Сыр в нарезке</t>
  </si>
  <si>
    <t>Каша пшеная молочная с маслом</t>
  </si>
  <si>
    <t>Ватрушка с творогом</t>
  </si>
  <si>
    <t>Итого за  завтрак</t>
  </si>
  <si>
    <t>за 5 дней</t>
  </si>
  <si>
    <t>Среднее</t>
  </si>
  <si>
    <t>Итого за обед</t>
  </si>
  <si>
    <t>0бед</t>
  </si>
  <si>
    <t>период</t>
  </si>
  <si>
    <t>Помидор свежий в нарезке</t>
  </si>
  <si>
    <t xml:space="preserve">Рассольник Ленинградский со </t>
  </si>
  <si>
    <t>сметаной</t>
  </si>
  <si>
    <t>Картофель тушеный</t>
  </si>
  <si>
    <t>Макароны отварные(регатоны)</t>
  </si>
  <si>
    <t>Каша геркулес молочная с маслом</t>
  </si>
  <si>
    <t>Картофель отварной с маслом</t>
  </si>
  <si>
    <t>Макароны отварные(ракушки)</t>
  </si>
  <si>
    <t>Суп картофельный  с рисом</t>
  </si>
  <si>
    <t>рассыпчатая</t>
  </si>
  <si>
    <t>Сок фруктовый(абрикосовый)</t>
  </si>
  <si>
    <t>0.1</t>
  </si>
  <si>
    <t>105.6</t>
  </si>
  <si>
    <t>Снежок 2,5%</t>
  </si>
  <si>
    <t>110.03</t>
  </si>
  <si>
    <t>Сок фруктовый вишневый</t>
  </si>
  <si>
    <t>Шницель пРомановски</t>
  </si>
  <si>
    <t>Напиток из с\фруктов</t>
  </si>
  <si>
    <t>Пирожок с творогом</t>
  </si>
  <si>
    <t>Чай с сахаром с молоком</t>
  </si>
  <si>
    <t>20.37</t>
  </si>
  <si>
    <t>Снежок 2,55</t>
  </si>
  <si>
    <t>Биточки по-Братски</t>
  </si>
  <si>
    <t>Чай французкий(ваниль)</t>
  </si>
  <si>
    <t>0.19</t>
  </si>
  <si>
    <t>17.74</t>
  </si>
  <si>
    <t>74.1</t>
  </si>
  <si>
    <t>молоко сгущеное</t>
  </si>
  <si>
    <t>Чай яблочный</t>
  </si>
  <si>
    <t>0.26</t>
  </si>
  <si>
    <t>19.00</t>
  </si>
  <si>
    <t>сметаной 200\10</t>
  </si>
  <si>
    <t>Корж молочный промышленный</t>
  </si>
  <si>
    <t>Гарнир сложный(карт+капуста)</t>
  </si>
  <si>
    <t xml:space="preserve">Чай вишневый </t>
  </si>
  <si>
    <t>Кисель из с\фруктов</t>
  </si>
  <si>
    <t>Плюшка московская</t>
  </si>
  <si>
    <t>Молоко питьевое пастеризованое3,2%</t>
  </si>
  <si>
    <t>Каша перловая рассыпчатая</t>
  </si>
  <si>
    <t>1-2 неделя</t>
  </si>
  <si>
    <t>завтрак</t>
  </si>
  <si>
    <t>за 10 дней</t>
  </si>
  <si>
    <t>783.07</t>
  </si>
  <si>
    <t>Чай с шиповником</t>
  </si>
  <si>
    <t>4неделя</t>
  </si>
  <si>
    <t>итого за</t>
  </si>
  <si>
    <t>3-4 неделя</t>
  </si>
  <si>
    <t>1-4 неделя</t>
  </si>
  <si>
    <t>за 20 дней</t>
  </si>
  <si>
    <t>Чай с сахаром молоком</t>
  </si>
  <si>
    <t>напиток вишневый</t>
  </si>
  <si>
    <t>Горошек зеленый консервированный</t>
  </si>
  <si>
    <t>чай с шиповником</t>
  </si>
  <si>
    <t>Горошек зеленый</t>
  </si>
  <si>
    <t>Кукуруза консервированая</t>
  </si>
  <si>
    <t>горошек конс</t>
  </si>
  <si>
    <t>горошек конс порц</t>
  </si>
  <si>
    <t xml:space="preserve">  </t>
  </si>
  <si>
    <t>помидор свежий с маслом раст</t>
  </si>
  <si>
    <t>Закуска из свежих помидоров</t>
  </si>
  <si>
    <t>Закуска из конс.огурцов</t>
  </si>
  <si>
    <t>Борщ с капустой и картофелем со сметаной</t>
  </si>
  <si>
    <t>Закуска из свежих огурцов</t>
  </si>
  <si>
    <t>Котлета рыбная в сырной панировке</t>
  </si>
  <si>
    <t>Щи из св. капусты с картофелем со сметаной</t>
  </si>
  <si>
    <t xml:space="preserve">Биточки из курицы </t>
  </si>
  <si>
    <t>Рис по-монастырски</t>
  </si>
  <si>
    <t>Салат из свеклы</t>
  </si>
  <si>
    <t xml:space="preserve">Биточки рыбные Диетические </t>
  </si>
  <si>
    <t>Капуста тушеная</t>
  </si>
  <si>
    <t>Огурец свежий с маслом раст</t>
  </si>
  <si>
    <t>шарики рыбные в соусе 80/30</t>
  </si>
  <si>
    <t>Пирожок с яйцом</t>
  </si>
  <si>
    <t>Рацион: 12-18 лет     осень-зима-весна</t>
  </si>
  <si>
    <t xml:space="preserve">Рацион: 12-18 лет </t>
  </si>
  <si>
    <t>Соус молочный шоколадный</t>
  </si>
  <si>
    <t>Чай с смородинка</t>
  </si>
  <si>
    <t xml:space="preserve">Шницель рубленныйс </t>
  </si>
  <si>
    <t>Биточки по-Братски с соусом70/30</t>
  </si>
  <si>
    <t>Сок фруктовый(вишневый)</t>
  </si>
  <si>
    <t>Салат из свежих помидоров</t>
  </si>
  <si>
    <t>Котлета рубленная куринная</t>
  </si>
  <si>
    <t>Биточки рыбные сочные70/30</t>
  </si>
  <si>
    <t>гуляш из свинины 70/60</t>
  </si>
  <si>
    <t>салат из свежих помидоров</t>
  </si>
  <si>
    <t>19.51</t>
  </si>
  <si>
    <t>Щи из свежей капусты с картофелем со сметаной</t>
  </si>
  <si>
    <t>222.28</t>
  </si>
  <si>
    <t>Запеканка  творожная с изюмом повидлом 80\20</t>
  </si>
  <si>
    <t>94.44</t>
  </si>
  <si>
    <t>Печень в сметанном соусе80/30</t>
  </si>
  <si>
    <t>Напиток яблочный</t>
  </si>
  <si>
    <t>Мясо тушеное 50\50</t>
  </si>
  <si>
    <t>241,7ё</t>
  </si>
  <si>
    <t>Чай с молоком  с сахаром</t>
  </si>
  <si>
    <t>250\10</t>
  </si>
  <si>
    <t>14.78</t>
  </si>
  <si>
    <t>159.17</t>
  </si>
  <si>
    <t>сок фруктовый(мультифрукт)</t>
  </si>
  <si>
    <t>Пирожок с картофелем</t>
  </si>
  <si>
    <t>Кофейный напитокЗдоровье</t>
  </si>
  <si>
    <t>Биточки Наймушина  с соусом 90\45</t>
  </si>
  <si>
    <t xml:space="preserve">Котлета мясная Особая </t>
  </si>
  <si>
    <t>Напиток из кураги</t>
  </si>
  <si>
    <t>булочка с творогом</t>
  </si>
  <si>
    <t>мандарины</t>
  </si>
  <si>
    <t>333.48</t>
  </si>
  <si>
    <t>Омлет натур.с маслом 105,5</t>
  </si>
  <si>
    <t>Ежики куринные 75\45</t>
  </si>
  <si>
    <t>Котлета курочка Ряба с соусом 80\35</t>
  </si>
  <si>
    <t>123.09</t>
  </si>
  <si>
    <t>Гуляш  из свинины 60\50</t>
  </si>
  <si>
    <t>66.67</t>
  </si>
  <si>
    <t>чай  с сахаром</t>
  </si>
  <si>
    <t>Птица тушеная в соусе(курица)90\60</t>
  </si>
  <si>
    <t>омлет с сыром.масло слив.105\5</t>
  </si>
  <si>
    <t>19.67</t>
  </si>
  <si>
    <t>0.04</t>
  </si>
  <si>
    <t xml:space="preserve">Тефтели мясные </t>
  </si>
  <si>
    <t>Булочка Российская</t>
  </si>
  <si>
    <t>48.35</t>
  </si>
  <si>
    <t>Котлета или биточки рыбные с соусом 90/25</t>
  </si>
  <si>
    <t>Печень туеная в соусе 50\50</t>
  </si>
  <si>
    <t>Каша дружба с маслом 200\10</t>
  </si>
  <si>
    <t>Салат из свежих помидоро</t>
  </si>
  <si>
    <t>Рассольник Ленинградский со сметаной  250\10</t>
  </si>
  <si>
    <t>Котлета пожарская</t>
  </si>
  <si>
    <t>30.36</t>
  </si>
  <si>
    <t>4,,68</t>
  </si>
  <si>
    <t>Омлет  натуральный с маслом105\5</t>
  </si>
  <si>
    <t>162.49</t>
  </si>
  <si>
    <t>29.91</t>
  </si>
  <si>
    <t>96.94</t>
  </si>
  <si>
    <t>Тефтели рыбные в соусе 70/50</t>
  </si>
  <si>
    <t>Гуляш из курицы 60\50</t>
  </si>
  <si>
    <t>Печень тушеная в соусе молочном 60\60</t>
  </si>
  <si>
    <t>37.08</t>
  </si>
  <si>
    <t>0.22</t>
  </si>
  <si>
    <t>Котлета рубленная из мяса 100\5</t>
  </si>
  <si>
    <t>825.78</t>
  </si>
  <si>
    <t>Тефтели мясные 70\30</t>
  </si>
  <si>
    <t>Шарики рыбные 80\50</t>
  </si>
  <si>
    <t>113.41</t>
  </si>
  <si>
    <t>0.2</t>
  </si>
  <si>
    <t>670.25</t>
  </si>
  <si>
    <t>Ежики рыбные в соусе</t>
  </si>
  <si>
    <t>Котлета Московская с соусом</t>
  </si>
  <si>
    <t>Котлета куринная Диетическая с соусом</t>
  </si>
  <si>
    <t>МБОУ "СОШ № 29" ООО Школьное питание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</si>
</sst>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 applyAlignment="1">
      <alignment horizontal="right"/>
    </xf>
    <xf numFmtId="0" fontId="1" fillId="0" borderId="0" xfId="0" applyNumberFormat="1" applyFont="1"/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 applyAlignment="1">
      <alignment indent="1"/>
    </xf>
    <xf numFmtId="0" fontId="4" fillId="0" borderId="4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4" fillId="0" borderId="0" xfId="0" applyFont="1" applyBorder="1"/>
    <xf numFmtId="0" fontId="4" fillId="0" borderId="1" xfId="0" applyFont="1" applyBorder="1" applyAlignment="1">
      <alignment inden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vertical="top" wrapText="1"/>
    </xf>
    <xf numFmtId="0" fontId="4" fillId="0" borderId="7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/>
    </xf>
    <xf numFmtId="10" fontId="4" fillId="0" borderId="0" xfId="0" applyNumberFormat="1" applyFont="1" applyBorder="1" applyAlignment="1">
      <alignment vertical="top" wrapText="1"/>
    </xf>
    <xf numFmtId="0" fontId="4" fillId="0" borderId="9" xfId="0" applyNumberFormat="1" applyFont="1" applyBorder="1" applyAlignment="1">
      <alignment vertical="top" wrapText="1"/>
    </xf>
    <xf numFmtId="0" fontId="4" fillId="0" borderId="10" xfId="0" applyNumberFormat="1" applyFont="1" applyBorder="1" applyAlignment="1">
      <alignment vertical="top" wrapText="1"/>
    </xf>
    <xf numFmtId="0" fontId="4" fillId="0" borderId="11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vertical="top" wrapText="1"/>
    </xf>
    <xf numFmtId="0" fontId="4" fillId="0" borderId="16" xfId="0" applyNumberFormat="1" applyFont="1" applyBorder="1" applyAlignment="1">
      <alignment vertical="top" wrapText="1"/>
    </xf>
    <xf numFmtId="0" fontId="4" fillId="0" borderId="17" xfId="0" applyNumberFormat="1" applyFont="1" applyBorder="1" applyAlignment="1">
      <alignment vertical="top" wrapText="1"/>
    </xf>
    <xf numFmtId="0" fontId="4" fillId="0" borderId="18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 vertical="top"/>
    </xf>
    <xf numFmtId="0" fontId="4" fillId="0" borderId="19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4" fillId="0" borderId="21" xfId="0" applyNumberFormat="1" applyFont="1" applyBorder="1" applyAlignment="1">
      <alignment vertical="top" wrapText="1"/>
    </xf>
    <xf numFmtId="0" fontId="4" fillId="0" borderId="22" xfId="0" applyNumberFormat="1" applyFont="1" applyBorder="1" applyAlignment="1">
      <alignment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vertical="top" wrapText="1"/>
    </xf>
    <xf numFmtId="0" fontId="4" fillId="0" borderId="26" xfId="0" applyNumberFormat="1" applyFont="1" applyBorder="1" applyAlignment="1">
      <alignment vertical="top" wrapText="1"/>
    </xf>
    <xf numFmtId="0" fontId="4" fillId="0" borderId="27" xfId="0" applyNumberFormat="1" applyFont="1" applyBorder="1" applyAlignment="1">
      <alignment horizontal="center" vertical="top" wrapText="1"/>
    </xf>
    <xf numFmtId="0" fontId="4" fillId="0" borderId="3" xfId="0" applyFont="1" applyBorder="1"/>
    <xf numFmtId="0" fontId="0" fillId="0" borderId="0" xfId="0" applyBorder="1"/>
    <xf numFmtId="17" fontId="4" fillId="0" borderId="1" xfId="0" applyNumberFormat="1" applyFont="1" applyBorder="1" applyAlignment="1">
      <alignment horizontal="center" vertical="top"/>
    </xf>
    <xf numFmtId="17" fontId="4" fillId="0" borderId="2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inden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top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4" fillId="0" borderId="28" xfId="0" applyNumberFormat="1" applyFont="1" applyBorder="1" applyAlignment="1">
      <alignment vertical="top" wrapText="1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655"/>
  <sheetViews>
    <sheetView tabSelected="1" workbookViewId="0">
      <selection sqref="A1:I57"/>
    </sheetView>
  </sheetViews>
  <sheetFormatPr defaultColWidth="10.6640625" defaultRowHeight="11.25"/>
  <cols>
    <col min="1" max="1" width="12.1640625" customWidth="1"/>
    <col min="2" max="2" width="12.83203125" customWidth="1"/>
    <col min="3" max="3" width="19.83203125" customWidth="1"/>
    <col min="4" max="4" width="10.5" customWidth="1"/>
    <col min="5" max="8" width="11.6640625" customWidth="1"/>
    <col min="9" max="9" width="12.6640625" customWidth="1"/>
  </cols>
  <sheetData>
    <row r="1" spans="1:9" ht="11.25" customHeight="1">
      <c r="A1" s="2" t="s">
        <v>247</v>
      </c>
      <c r="E1" s="70" t="s">
        <v>0</v>
      </c>
      <c r="F1" s="71"/>
      <c r="G1" s="71"/>
      <c r="H1" s="71"/>
      <c r="I1" s="71"/>
    </row>
    <row r="2" spans="1:9" ht="15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3" spans="1:9" ht="11.25" customHeight="1">
      <c r="A3" s="10" t="s">
        <v>172</v>
      </c>
      <c r="D3" s="3" t="s">
        <v>2</v>
      </c>
      <c r="E3" s="4" t="s">
        <v>3</v>
      </c>
      <c r="G3" s="3" t="s">
        <v>4</v>
      </c>
      <c r="H3" s="4" t="s">
        <v>5</v>
      </c>
    </row>
    <row r="4" spans="1:9" ht="19.5" customHeight="1">
      <c r="A4" s="60" t="s">
        <v>6</v>
      </c>
      <c r="B4" s="60" t="s">
        <v>7</v>
      </c>
      <c r="C4" s="60"/>
      <c r="D4" s="60" t="s">
        <v>8</v>
      </c>
      <c r="E4" s="65" t="s">
        <v>9</v>
      </c>
      <c r="F4" s="65"/>
      <c r="G4" s="65"/>
      <c r="H4" s="60" t="s">
        <v>10</v>
      </c>
      <c r="I4" s="60" t="s">
        <v>11</v>
      </c>
    </row>
    <row r="5" spans="1:9" ht="21.75" customHeight="1">
      <c r="A5" s="61"/>
      <c r="B5" s="63"/>
      <c r="C5" s="64"/>
      <c r="D5" s="61"/>
      <c r="E5" s="6" t="s">
        <v>12</v>
      </c>
      <c r="F5" s="6" t="s">
        <v>13</v>
      </c>
      <c r="G5" s="6" t="s">
        <v>14</v>
      </c>
      <c r="H5" s="61"/>
      <c r="I5" s="61"/>
    </row>
    <row r="6" spans="1:9" ht="11.25" customHeight="1">
      <c r="A6" s="7" t="s">
        <v>15</v>
      </c>
      <c r="B6" s="59"/>
      <c r="C6" s="59"/>
      <c r="D6" s="8"/>
      <c r="E6" s="8"/>
      <c r="F6" s="8"/>
      <c r="G6" s="8"/>
      <c r="H6" s="8"/>
      <c r="I6" s="9"/>
    </row>
    <row r="7" spans="1:9" ht="11.25" customHeight="1">
      <c r="A7" s="10"/>
      <c r="B7" s="58"/>
      <c r="C7" s="58"/>
      <c r="D7" s="11"/>
      <c r="E7" s="12"/>
      <c r="F7" s="12"/>
      <c r="G7" s="12"/>
      <c r="H7" s="12"/>
      <c r="I7" s="12"/>
    </row>
    <row r="8" spans="1:9" ht="12.75" customHeight="1">
      <c r="A8" s="10"/>
      <c r="B8" s="58" t="s">
        <v>182</v>
      </c>
      <c r="C8" s="58"/>
      <c r="D8" s="11">
        <v>130</v>
      </c>
      <c r="E8" s="12">
        <v>11.31</v>
      </c>
      <c r="F8" s="12">
        <v>21.65</v>
      </c>
      <c r="G8" s="12">
        <v>5.32</v>
      </c>
      <c r="H8" s="12">
        <v>260.25</v>
      </c>
      <c r="I8" s="12">
        <v>91.01</v>
      </c>
    </row>
    <row r="9" spans="1:9" ht="22.5" customHeight="1">
      <c r="A9" s="10"/>
      <c r="B9" s="58" t="s">
        <v>66</v>
      </c>
      <c r="C9" s="58"/>
      <c r="D9" s="11">
        <v>180</v>
      </c>
      <c r="E9" s="12">
        <v>8.7799999999999994</v>
      </c>
      <c r="F9" s="12">
        <v>6.23</v>
      </c>
      <c r="G9" s="12">
        <v>32.78</v>
      </c>
      <c r="H9" s="12">
        <v>255.09</v>
      </c>
      <c r="I9" s="12">
        <v>253</v>
      </c>
    </row>
    <row r="10" spans="1:9" ht="11.25" customHeight="1">
      <c r="A10" s="10"/>
      <c r="B10" s="58" t="s">
        <v>44</v>
      </c>
      <c r="C10" s="58"/>
      <c r="D10" s="11">
        <v>200</v>
      </c>
      <c r="E10" s="12">
        <v>1.55</v>
      </c>
      <c r="F10" s="12">
        <v>1.37</v>
      </c>
      <c r="G10" s="12">
        <v>20.37</v>
      </c>
      <c r="H10" s="12">
        <v>99.98</v>
      </c>
      <c r="I10" s="12">
        <v>349.01</v>
      </c>
    </row>
    <row r="11" spans="1:9" ht="11.25" customHeight="1">
      <c r="A11" s="10"/>
      <c r="B11" s="58" t="s">
        <v>16</v>
      </c>
      <c r="C11" s="58"/>
      <c r="D11" s="11">
        <v>50</v>
      </c>
      <c r="E11" s="12">
        <v>3.75</v>
      </c>
      <c r="F11" s="12">
        <v>1.45</v>
      </c>
      <c r="G11" s="12">
        <v>25.7</v>
      </c>
      <c r="H11" s="12">
        <v>141.5</v>
      </c>
      <c r="I11" s="12" t="s">
        <v>67</v>
      </c>
    </row>
    <row r="12" spans="1:9" ht="11.25" customHeight="1">
      <c r="A12" s="10"/>
      <c r="B12" s="58" t="s">
        <v>17</v>
      </c>
      <c r="C12" s="58"/>
      <c r="D12" s="11">
        <v>30</v>
      </c>
      <c r="E12" s="12">
        <v>1.98</v>
      </c>
      <c r="F12" s="12">
        <v>0.37</v>
      </c>
      <c r="G12" s="12">
        <v>10.029999999999999</v>
      </c>
      <c r="H12" s="12">
        <v>51.24</v>
      </c>
      <c r="I12" s="12" t="s">
        <v>67</v>
      </c>
    </row>
    <row r="13" spans="1:9" ht="11.25" customHeight="1">
      <c r="A13" s="57" t="s">
        <v>18</v>
      </c>
      <c r="B13" s="57"/>
      <c r="C13" s="57"/>
      <c r="D13" s="11">
        <v>590</v>
      </c>
      <c r="E13" s="11">
        <v>27.37</v>
      </c>
      <c r="F13" s="11">
        <v>31.07</v>
      </c>
      <c r="G13" s="11">
        <v>94.2</v>
      </c>
      <c r="H13" s="11">
        <v>778.06</v>
      </c>
      <c r="I13" s="12"/>
    </row>
    <row r="14" spans="1:9" ht="11.25" customHeight="1">
      <c r="A14" s="7" t="s">
        <v>19</v>
      </c>
      <c r="B14" s="59"/>
      <c r="C14" s="59"/>
      <c r="D14" s="8"/>
      <c r="E14" s="8"/>
      <c r="F14" s="8"/>
      <c r="G14" s="8"/>
      <c r="H14" s="8"/>
      <c r="I14" s="9"/>
    </row>
    <row r="15" spans="1:9" ht="18.75" customHeight="1">
      <c r="A15" s="10"/>
      <c r="B15" s="58" t="s">
        <v>183</v>
      </c>
      <c r="C15" s="58"/>
      <c r="D15" s="11">
        <v>100</v>
      </c>
      <c r="E15" s="12">
        <v>0.99</v>
      </c>
      <c r="F15" s="12">
        <v>8.9700000000000006</v>
      </c>
      <c r="G15" s="12">
        <v>3.42</v>
      </c>
      <c r="H15" s="12">
        <v>98.38</v>
      </c>
      <c r="I15" s="12">
        <v>431.02</v>
      </c>
    </row>
    <row r="16" spans="1:9" ht="22.5" customHeight="1">
      <c r="A16" s="10"/>
      <c r="B16" s="58" t="s">
        <v>68</v>
      </c>
      <c r="C16" s="58"/>
      <c r="D16" s="11">
        <v>250</v>
      </c>
      <c r="E16" s="12">
        <v>1.87</v>
      </c>
      <c r="F16" s="12">
        <v>3.62</v>
      </c>
      <c r="G16" s="12">
        <v>20.55</v>
      </c>
      <c r="H16" s="12">
        <v>115.91</v>
      </c>
      <c r="I16" s="12">
        <v>1033.02</v>
      </c>
    </row>
    <row r="17" spans="1:9" ht="11.25" customHeight="1">
      <c r="A17" s="10"/>
      <c r="B17" s="58" t="s">
        <v>170</v>
      </c>
      <c r="C17" s="58"/>
      <c r="D17" s="11">
        <v>110</v>
      </c>
      <c r="E17" s="12">
        <v>10.54</v>
      </c>
      <c r="F17" s="12">
        <v>6.26</v>
      </c>
      <c r="G17" s="12">
        <v>9.9</v>
      </c>
      <c r="H17" s="12">
        <v>131.35</v>
      </c>
      <c r="I17" s="12">
        <v>783.07</v>
      </c>
    </row>
    <row r="18" spans="1:9" ht="11.25" customHeight="1">
      <c r="A18" s="10"/>
      <c r="B18" s="58" t="s">
        <v>69</v>
      </c>
      <c r="C18" s="58"/>
      <c r="D18" s="11">
        <v>180</v>
      </c>
      <c r="E18" s="12">
        <v>3.82</v>
      </c>
      <c r="F18" s="12">
        <v>5.25</v>
      </c>
      <c r="G18" s="12">
        <v>24.33</v>
      </c>
      <c r="H18" s="12">
        <v>159.16999999999999</v>
      </c>
      <c r="I18" s="12">
        <v>252</v>
      </c>
    </row>
    <row r="19" spans="1:9" ht="11.25" customHeight="1">
      <c r="A19" s="10"/>
      <c r="B19" s="58" t="s">
        <v>70</v>
      </c>
      <c r="C19" s="58"/>
      <c r="D19" s="11">
        <v>200</v>
      </c>
      <c r="E19" s="12">
        <v>1</v>
      </c>
      <c r="F19" s="12"/>
      <c r="G19" s="12">
        <v>20.2</v>
      </c>
      <c r="H19" s="12">
        <v>84.8</v>
      </c>
      <c r="I19" s="12" t="s">
        <v>67</v>
      </c>
    </row>
    <row r="20" spans="1:9" ht="11.25" customHeight="1">
      <c r="A20" s="10"/>
      <c r="B20" s="58" t="s">
        <v>21</v>
      </c>
      <c r="C20" s="58"/>
      <c r="D20" s="11">
        <v>70</v>
      </c>
      <c r="E20" s="12">
        <v>5.32</v>
      </c>
      <c r="F20" s="12">
        <v>0.56000000000000005</v>
      </c>
      <c r="G20" s="12">
        <v>34.44</v>
      </c>
      <c r="H20" s="12">
        <v>164.08</v>
      </c>
      <c r="I20" s="12" t="s">
        <v>67</v>
      </c>
    </row>
    <row r="21" spans="1:9" ht="11.25" customHeight="1">
      <c r="A21" s="10"/>
      <c r="B21" s="58" t="s">
        <v>22</v>
      </c>
      <c r="C21" s="58"/>
      <c r="D21" s="11">
        <v>50</v>
      </c>
      <c r="E21" s="12">
        <v>3.3</v>
      </c>
      <c r="F21" s="12">
        <v>0.62</v>
      </c>
      <c r="G21" s="12">
        <v>16.72</v>
      </c>
      <c r="H21" s="12">
        <v>85.4</v>
      </c>
      <c r="I21" s="12" t="s">
        <v>67</v>
      </c>
    </row>
    <row r="22" spans="1:9" ht="11.25" customHeight="1">
      <c r="A22" s="57" t="s">
        <v>23</v>
      </c>
      <c r="B22" s="57"/>
      <c r="C22" s="57"/>
      <c r="D22" s="11">
        <v>960</v>
      </c>
      <c r="E22" s="11">
        <f>SUM(E15:E21)</f>
        <v>26.84</v>
      </c>
      <c r="F22" s="11">
        <f>SUM(F15:F21)</f>
        <v>25.28</v>
      </c>
      <c r="G22" s="11">
        <f>SUM(G15:G21)</f>
        <v>129.56</v>
      </c>
      <c r="H22" s="11">
        <f>SUM(H15:H21)</f>
        <v>839.08999999999992</v>
      </c>
      <c r="I22" s="12"/>
    </row>
    <row r="23" spans="1:9" ht="11.25" customHeight="1">
      <c r="A23" s="7" t="s">
        <v>24</v>
      </c>
      <c r="B23" s="59"/>
      <c r="C23" s="59"/>
      <c r="D23" s="8"/>
      <c r="E23" s="8"/>
      <c r="F23" s="8"/>
      <c r="G23" s="8"/>
      <c r="H23" s="8"/>
      <c r="I23" s="9"/>
    </row>
    <row r="24" spans="1:9" ht="11.25" customHeight="1">
      <c r="A24" s="10"/>
      <c r="B24" s="58" t="s">
        <v>171</v>
      </c>
      <c r="C24" s="58"/>
      <c r="D24" s="11">
        <v>75</v>
      </c>
      <c r="E24" s="12">
        <v>8.08</v>
      </c>
      <c r="F24" s="12">
        <v>10.77</v>
      </c>
      <c r="G24" s="12">
        <v>33.19</v>
      </c>
      <c r="H24" s="12">
        <v>266</v>
      </c>
      <c r="I24" s="12">
        <v>233</v>
      </c>
    </row>
    <row r="25" spans="1:9" ht="24" customHeight="1">
      <c r="A25" s="10"/>
      <c r="B25" s="58" t="s">
        <v>71</v>
      </c>
      <c r="C25" s="58"/>
      <c r="D25" s="11">
        <v>200</v>
      </c>
      <c r="E25" s="12">
        <v>5.8</v>
      </c>
      <c r="F25" s="12">
        <v>6.4</v>
      </c>
      <c r="G25" s="12">
        <v>9.4</v>
      </c>
      <c r="H25" s="12">
        <v>118.4</v>
      </c>
      <c r="I25" s="12" t="s">
        <v>67</v>
      </c>
    </row>
    <row r="26" spans="1:9" ht="11.25" customHeight="1">
      <c r="A26" s="10"/>
      <c r="B26" s="58" t="s">
        <v>72</v>
      </c>
      <c r="C26" s="58"/>
      <c r="D26" s="11">
        <v>30</v>
      </c>
      <c r="E26" s="12">
        <v>0.03</v>
      </c>
      <c r="F26" s="12"/>
      <c r="G26" s="12">
        <v>23.82</v>
      </c>
      <c r="H26" s="12">
        <v>96.3</v>
      </c>
      <c r="I26" s="12" t="s">
        <v>67</v>
      </c>
    </row>
    <row r="27" spans="1:9" ht="11.25" customHeight="1">
      <c r="A27" s="10"/>
      <c r="B27" s="13" t="s">
        <v>30</v>
      </c>
      <c r="C27" s="13" t="s">
        <v>73</v>
      </c>
      <c r="D27" s="11">
        <v>100</v>
      </c>
      <c r="E27" s="12">
        <v>0.4</v>
      </c>
      <c r="F27" s="12">
        <v>0.4</v>
      </c>
      <c r="G27" s="12">
        <v>9.8000000000000007</v>
      </c>
      <c r="H27" s="12">
        <v>44.4</v>
      </c>
      <c r="I27" s="12" t="s">
        <v>67</v>
      </c>
    </row>
    <row r="28" spans="1:9" ht="11.25" customHeight="1">
      <c r="A28" s="57" t="s">
        <v>26</v>
      </c>
      <c r="B28" s="57"/>
      <c r="C28" s="57"/>
      <c r="D28" s="11">
        <f>SUM(D24:D27)</f>
        <v>405</v>
      </c>
      <c r="E28" s="11">
        <f>SUM(E24:E27)</f>
        <v>14.309999999999999</v>
      </c>
      <c r="F28" s="11">
        <f>SUM(F24:F27)</f>
        <v>17.57</v>
      </c>
      <c r="G28" s="11">
        <f>SUM(G24:G27)</f>
        <v>76.209999999999994</v>
      </c>
      <c r="H28" s="11">
        <f>SUM(H24:H27)</f>
        <v>525.1</v>
      </c>
      <c r="I28" s="12"/>
    </row>
    <row r="29" spans="1:9" ht="11.25" customHeight="1">
      <c r="A29" s="57" t="s">
        <v>27</v>
      </c>
      <c r="B29" s="57"/>
      <c r="C29" s="57"/>
      <c r="D29" s="11">
        <v>1955</v>
      </c>
      <c r="E29" s="11">
        <f>E13+E22+E28</f>
        <v>68.52</v>
      </c>
      <c r="F29" s="11">
        <v>59.83</v>
      </c>
      <c r="G29" s="11">
        <v>247.96</v>
      </c>
      <c r="H29" s="11">
        <v>1757.05</v>
      </c>
      <c r="I29" s="12"/>
    </row>
    <row r="30" spans="1:9" ht="11.25" customHeight="1">
      <c r="A30" s="10"/>
      <c r="B30" s="10"/>
      <c r="C30" s="10"/>
      <c r="D30" s="10"/>
      <c r="E30" s="14"/>
      <c r="F30" s="14"/>
      <c r="G30" s="14"/>
      <c r="H30" s="14"/>
      <c r="I30" s="14"/>
    </row>
    <row r="31" spans="1:9" ht="11.25" customHeight="1">
      <c r="A31" s="10" t="s">
        <v>173</v>
      </c>
      <c r="B31" s="10"/>
      <c r="C31" s="10"/>
      <c r="D31" s="14" t="s">
        <v>2</v>
      </c>
      <c r="E31" s="15" t="s">
        <v>3</v>
      </c>
      <c r="F31" s="10"/>
      <c r="G31" s="14" t="s">
        <v>4</v>
      </c>
      <c r="H31" s="15" t="s">
        <v>28</v>
      </c>
      <c r="I31" s="10"/>
    </row>
    <row r="32" spans="1:9" ht="19.5" customHeight="1">
      <c r="A32" s="60" t="s">
        <v>6</v>
      </c>
      <c r="B32" s="60" t="s">
        <v>7</v>
      </c>
      <c r="C32" s="60"/>
      <c r="D32" s="60" t="s">
        <v>8</v>
      </c>
      <c r="E32" s="65" t="s">
        <v>9</v>
      </c>
      <c r="F32" s="65"/>
      <c r="G32" s="65"/>
      <c r="H32" s="60" t="s">
        <v>10</v>
      </c>
      <c r="I32" s="60" t="s">
        <v>11</v>
      </c>
    </row>
    <row r="33" spans="1:9" ht="21.75" customHeight="1">
      <c r="A33" s="61"/>
      <c r="B33" s="63"/>
      <c r="C33" s="64"/>
      <c r="D33" s="61"/>
      <c r="E33" s="6" t="s">
        <v>12</v>
      </c>
      <c r="F33" s="6" t="s">
        <v>13</v>
      </c>
      <c r="G33" s="6" t="s">
        <v>14</v>
      </c>
      <c r="H33" s="61"/>
      <c r="I33" s="61"/>
    </row>
    <row r="34" spans="1:9" ht="11.25" customHeight="1">
      <c r="A34" s="7" t="s">
        <v>15</v>
      </c>
      <c r="B34" s="59"/>
      <c r="C34" s="59"/>
      <c r="D34" s="8"/>
      <c r="E34" s="8"/>
      <c r="F34" s="8"/>
      <c r="G34" s="8"/>
      <c r="H34" s="8"/>
      <c r="I34" s="9"/>
    </row>
    <row r="35" spans="1:9" ht="11.25" customHeight="1">
      <c r="A35" s="16"/>
      <c r="B35" s="8" t="s">
        <v>74</v>
      </c>
      <c r="C35" s="8"/>
      <c r="D35" s="17">
        <v>18</v>
      </c>
      <c r="E35" s="17">
        <v>0.2</v>
      </c>
      <c r="F35" s="17"/>
      <c r="G35" s="17">
        <v>7.29</v>
      </c>
      <c r="H35" s="17">
        <v>29.48</v>
      </c>
      <c r="I35" s="18" t="s">
        <v>67</v>
      </c>
    </row>
    <row r="36" spans="1:9" ht="11.25" customHeight="1">
      <c r="A36" s="10"/>
      <c r="B36" s="58" t="s">
        <v>75</v>
      </c>
      <c r="C36" s="57"/>
      <c r="D36" s="11">
        <v>210</v>
      </c>
      <c r="E36" s="12">
        <v>4.18</v>
      </c>
      <c r="F36" s="12">
        <v>6.73</v>
      </c>
      <c r="G36" s="12">
        <v>21.14</v>
      </c>
      <c r="H36" s="12">
        <v>171.7</v>
      </c>
      <c r="I36" s="12">
        <v>307.02</v>
      </c>
    </row>
    <row r="37" spans="1:9" ht="11.25" customHeight="1">
      <c r="A37" s="10"/>
      <c r="B37" s="58" t="s">
        <v>76</v>
      </c>
      <c r="C37" s="57"/>
      <c r="D37" s="11">
        <v>95</v>
      </c>
      <c r="E37" s="12">
        <v>8.9499999999999993</v>
      </c>
      <c r="F37" s="12">
        <v>7.49</v>
      </c>
      <c r="G37" s="12">
        <v>11.57</v>
      </c>
      <c r="H37" s="12">
        <v>143.84</v>
      </c>
      <c r="I37" s="12">
        <v>159.16999999999999</v>
      </c>
    </row>
    <row r="38" spans="1:9" ht="14.25" customHeight="1">
      <c r="A38" s="10"/>
      <c r="B38" s="58" t="s">
        <v>174</v>
      </c>
      <c r="C38" s="57"/>
      <c r="D38" s="11">
        <v>30</v>
      </c>
      <c r="E38" s="12">
        <v>1.17</v>
      </c>
      <c r="F38" s="12">
        <v>0.87</v>
      </c>
      <c r="G38" s="12">
        <v>4.13</v>
      </c>
      <c r="H38" s="12">
        <v>19.03</v>
      </c>
      <c r="I38" s="12">
        <v>481.02</v>
      </c>
    </row>
    <row r="39" spans="1:9" ht="11.25" customHeight="1">
      <c r="A39" s="10"/>
      <c r="B39" s="58" t="s">
        <v>175</v>
      </c>
      <c r="C39" s="57"/>
      <c r="D39" s="11">
        <v>200</v>
      </c>
      <c r="E39" s="12">
        <v>0.26</v>
      </c>
      <c r="F39" s="12">
        <v>0.09</v>
      </c>
      <c r="G39" s="12">
        <v>18.98</v>
      </c>
      <c r="H39" s="12">
        <v>77.7</v>
      </c>
      <c r="I39" s="12">
        <v>350</v>
      </c>
    </row>
    <row r="40" spans="1:9" ht="11.25" customHeight="1">
      <c r="A40" s="10"/>
      <c r="B40" s="58" t="s">
        <v>16</v>
      </c>
      <c r="C40" s="58"/>
      <c r="D40" s="11">
        <v>50</v>
      </c>
      <c r="E40" s="12">
        <v>3.75</v>
      </c>
      <c r="F40" s="12">
        <v>1.45</v>
      </c>
      <c r="G40" s="12">
        <v>25.7</v>
      </c>
      <c r="H40" s="12">
        <v>141.5</v>
      </c>
      <c r="I40" s="12" t="s">
        <v>67</v>
      </c>
    </row>
    <row r="41" spans="1:9" ht="11.25" customHeight="1">
      <c r="A41" s="10"/>
      <c r="B41" s="58" t="s">
        <v>17</v>
      </c>
      <c r="C41" s="58"/>
      <c r="D41" s="11">
        <v>30</v>
      </c>
      <c r="E41" s="12">
        <v>1.98</v>
      </c>
      <c r="F41" s="12">
        <v>0.37</v>
      </c>
      <c r="G41" s="12">
        <v>10.029999999999999</v>
      </c>
      <c r="H41" s="12">
        <v>51.24</v>
      </c>
      <c r="I41" s="12" t="s">
        <v>67</v>
      </c>
    </row>
    <row r="42" spans="1:9" ht="11.25" customHeight="1">
      <c r="A42" s="57" t="s">
        <v>18</v>
      </c>
      <c r="B42" s="57"/>
      <c r="C42" s="57"/>
      <c r="D42" s="11">
        <f>SUM(D35:D41)</f>
        <v>633</v>
      </c>
      <c r="E42" s="11">
        <f>SUM(E35:E41)</f>
        <v>20.49</v>
      </c>
      <c r="F42" s="11">
        <f>SUM(F35:F41)</f>
        <v>17</v>
      </c>
      <c r="G42" s="11">
        <f>SUM(G35:G41)</f>
        <v>98.84</v>
      </c>
      <c r="H42" s="11">
        <f>SUM(H35:H41)</f>
        <v>634.49</v>
      </c>
      <c r="I42" s="12"/>
    </row>
    <row r="43" spans="1:9" ht="11.25" customHeight="1">
      <c r="A43" s="7" t="s">
        <v>19</v>
      </c>
      <c r="B43" s="59"/>
      <c r="C43" s="59"/>
      <c r="D43" s="17"/>
      <c r="E43" s="17"/>
      <c r="F43" s="17"/>
      <c r="G43" s="17"/>
      <c r="H43" s="17"/>
      <c r="I43" s="18"/>
    </row>
    <row r="44" spans="1:9" ht="11.25" customHeight="1">
      <c r="A44" s="10"/>
      <c r="B44" s="58" t="s">
        <v>77</v>
      </c>
      <c r="C44" s="58"/>
      <c r="D44" s="11">
        <v>100</v>
      </c>
      <c r="E44" s="12">
        <v>0.99</v>
      </c>
      <c r="F44" s="12">
        <v>0.1</v>
      </c>
      <c r="G44" s="12">
        <v>2.5</v>
      </c>
      <c r="H44" s="12">
        <v>14.1</v>
      </c>
      <c r="I44" s="12">
        <v>428</v>
      </c>
    </row>
    <row r="45" spans="1:9" ht="11.25" customHeight="1">
      <c r="A45" s="10"/>
      <c r="B45" s="58" t="s">
        <v>78</v>
      </c>
      <c r="C45" s="58"/>
      <c r="D45" s="11">
        <v>250</v>
      </c>
      <c r="E45" s="12">
        <v>1.65</v>
      </c>
      <c r="F45" s="12">
        <v>3.98</v>
      </c>
      <c r="G45" s="12">
        <v>16.559999999999999</v>
      </c>
      <c r="H45" s="12">
        <v>104.19</v>
      </c>
      <c r="I45" s="12">
        <v>1030.05</v>
      </c>
    </row>
    <row r="46" spans="1:9" ht="11.25" customHeight="1">
      <c r="A46" s="10"/>
      <c r="B46" s="58" t="s">
        <v>176</v>
      </c>
      <c r="C46" s="58"/>
      <c r="D46" s="11">
        <v>100</v>
      </c>
      <c r="E46" s="12">
        <v>16.89</v>
      </c>
      <c r="F46" s="12">
        <v>14.35</v>
      </c>
      <c r="G46" s="12">
        <v>14.83</v>
      </c>
      <c r="H46" s="12">
        <v>277.31</v>
      </c>
      <c r="I46" s="12">
        <v>775.04</v>
      </c>
    </row>
    <row r="47" spans="1:9" ht="11.25" customHeight="1">
      <c r="A47" s="10"/>
      <c r="B47" s="58" t="s">
        <v>79</v>
      </c>
      <c r="C47" s="58"/>
      <c r="D47" s="11">
        <v>180</v>
      </c>
      <c r="E47" s="12">
        <v>4.21</v>
      </c>
      <c r="F47" s="12">
        <v>4.79</v>
      </c>
      <c r="G47" s="12">
        <v>36.479999999999997</v>
      </c>
      <c r="H47" s="12">
        <v>229.79</v>
      </c>
      <c r="I47" s="12">
        <v>1003.01</v>
      </c>
    </row>
    <row r="48" spans="1:9" ht="11.25" customHeight="1">
      <c r="A48" s="10"/>
      <c r="B48" s="58" t="s">
        <v>70</v>
      </c>
      <c r="C48" s="58"/>
      <c r="D48" s="11">
        <v>200</v>
      </c>
      <c r="E48" s="12">
        <v>1</v>
      </c>
      <c r="F48" s="12"/>
      <c r="G48" s="12">
        <v>20.2</v>
      </c>
      <c r="H48" s="12">
        <v>84.8</v>
      </c>
      <c r="I48" s="12" t="s">
        <v>67</v>
      </c>
    </row>
    <row r="49" spans="1:9" ht="11.25" customHeight="1">
      <c r="A49" s="10"/>
      <c r="B49" s="58" t="s">
        <v>21</v>
      </c>
      <c r="C49" s="58"/>
      <c r="D49" s="11">
        <v>70</v>
      </c>
      <c r="E49" s="12">
        <v>5.32</v>
      </c>
      <c r="F49" s="12">
        <v>0.56000000000000005</v>
      </c>
      <c r="G49" s="12">
        <v>34.44</v>
      </c>
      <c r="H49" s="12">
        <v>164.08</v>
      </c>
      <c r="I49" s="12" t="s">
        <v>67</v>
      </c>
    </row>
    <row r="50" spans="1:9" ht="11.25" customHeight="1">
      <c r="A50" s="10"/>
      <c r="B50" s="58" t="s">
        <v>22</v>
      </c>
      <c r="C50" s="58"/>
      <c r="D50" s="11">
        <v>40</v>
      </c>
      <c r="E50" s="12">
        <v>2.64</v>
      </c>
      <c r="F50" s="12">
        <v>0.5</v>
      </c>
      <c r="G50" s="12">
        <v>13.38</v>
      </c>
      <c r="H50" s="12">
        <v>68.319999999999993</v>
      </c>
      <c r="I50" s="12" t="s">
        <v>67</v>
      </c>
    </row>
    <row r="51" spans="1:9" ht="11.25" customHeight="1">
      <c r="A51" s="57" t="s">
        <v>23</v>
      </c>
      <c r="B51" s="57"/>
      <c r="C51" s="57"/>
      <c r="D51" s="11">
        <v>940</v>
      </c>
      <c r="E51" s="12">
        <v>32.549999999999997</v>
      </c>
      <c r="F51" s="12">
        <v>24.38</v>
      </c>
      <c r="G51" s="12">
        <v>141.57</v>
      </c>
      <c r="H51" s="12">
        <v>955.59</v>
      </c>
      <c r="I51" s="12"/>
    </row>
    <row r="52" spans="1:9" ht="11.25" customHeight="1">
      <c r="A52" s="7" t="s">
        <v>24</v>
      </c>
      <c r="B52" s="59"/>
      <c r="C52" s="59"/>
      <c r="D52" s="8"/>
      <c r="E52" s="8"/>
      <c r="F52" s="8"/>
      <c r="G52" s="8"/>
      <c r="H52" s="8"/>
      <c r="I52" s="9"/>
    </row>
    <row r="53" spans="1:9" ht="11.25" customHeight="1">
      <c r="A53" s="10"/>
      <c r="B53" s="58" t="s">
        <v>25</v>
      </c>
      <c r="C53" s="58"/>
      <c r="D53" s="11">
        <v>100</v>
      </c>
      <c r="E53" s="12">
        <v>0.8</v>
      </c>
      <c r="F53" s="12">
        <v>0.2</v>
      </c>
      <c r="G53" s="12">
        <v>7.5</v>
      </c>
      <c r="H53" s="12">
        <v>35</v>
      </c>
      <c r="I53" s="12" t="s">
        <v>67</v>
      </c>
    </row>
    <row r="54" spans="1:9" ht="11.25" customHeight="1">
      <c r="A54" s="10"/>
      <c r="B54" s="58" t="s">
        <v>45</v>
      </c>
      <c r="C54" s="58"/>
      <c r="D54" s="11">
        <v>100</v>
      </c>
      <c r="E54" s="12">
        <v>2.87</v>
      </c>
      <c r="F54" s="12">
        <v>5.72</v>
      </c>
      <c r="G54" s="12">
        <v>38.89</v>
      </c>
      <c r="H54" s="12">
        <v>212.84</v>
      </c>
      <c r="I54" s="12">
        <v>236</v>
      </c>
    </row>
    <row r="55" spans="1:9" ht="11.25" customHeight="1">
      <c r="A55" s="10"/>
      <c r="B55" s="58" t="s">
        <v>80</v>
      </c>
      <c r="C55" s="58"/>
      <c r="D55" s="11">
        <v>200</v>
      </c>
      <c r="E55" s="12">
        <v>5.8</v>
      </c>
      <c r="F55" s="12">
        <v>5</v>
      </c>
      <c r="G55" s="12">
        <v>8.4</v>
      </c>
      <c r="H55" s="12">
        <v>101.8</v>
      </c>
      <c r="I55" s="12" t="s">
        <v>67</v>
      </c>
    </row>
    <row r="56" spans="1:9" ht="11.25" customHeight="1">
      <c r="A56" s="57" t="s">
        <v>26</v>
      </c>
      <c r="B56" s="57"/>
      <c r="C56" s="57"/>
      <c r="D56" s="11">
        <v>400</v>
      </c>
      <c r="E56" s="12">
        <v>9.4700000000000006</v>
      </c>
      <c r="F56" s="12">
        <v>10.92</v>
      </c>
      <c r="G56" s="12">
        <v>54.79</v>
      </c>
      <c r="H56" s="12">
        <v>349.64</v>
      </c>
      <c r="I56" s="12"/>
    </row>
    <row r="57" spans="1:9" ht="11.25" customHeight="1">
      <c r="A57" s="57" t="s">
        <v>27</v>
      </c>
      <c r="B57" s="57"/>
      <c r="C57" s="57"/>
      <c r="D57" s="19">
        <v>1973</v>
      </c>
      <c r="E57" s="12">
        <v>62.33</v>
      </c>
      <c r="F57" s="12">
        <v>52.3</v>
      </c>
      <c r="G57" s="12">
        <v>295.2</v>
      </c>
      <c r="H57" s="12">
        <v>1939.72</v>
      </c>
      <c r="I57" s="12"/>
    </row>
    <row r="58" spans="1:9" ht="11.25" customHeight="1">
      <c r="A58" s="10"/>
      <c r="B58" s="10"/>
      <c r="C58" s="10"/>
      <c r="D58" s="10"/>
      <c r="E58" s="14"/>
      <c r="F58" s="14"/>
      <c r="G58" s="14"/>
      <c r="H58" s="14"/>
      <c r="I58" s="14"/>
    </row>
    <row r="59" spans="1:9" ht="11.25" customHeight="1">
      <c r="A59" s="10" t="s">
        <v>173</v>
      </c>
      <c r="B59" s="10"/>
      <c r="C59" s="10"/>
      <c r="D59" s="14" t="s">
        <v>2</v>
      </c>
      <c r="E59" s="15" t="s">
        <v>3</v>
      </c>
      <c r="F59" s="10"/>
      <c r="G59" s="14" t="s">
        <v>4</v>
      </c>
      <c r="H59" s="15" t="s">
        <v>31</v>
      </c>
      <c r="I59" s="10"/>
    </row>
    <row r="60" spans="1:9" ht="19.5" customHeight="1">
      <c r="A60" s="60" t="s">
        <v>6</v>
      </c>
      <c r="B60" s="60" t="s">
        <v>7</v>
      </c>
      <c r="C60" s="60"/>
      <c r="D60" s="60" t="s">
        <v>8</v>
      </c>
      <c r="E60" s="65" t="s">
        <v>9</v>
      </c>
      <c r="F60" s="65"/>
      <c r="G60" s="65"/>
      <c r="H60" s="60" t="s">
        <v>10</v>
      </c>
      <c r="I60" s="60" t="s">
        <v>11</v>
      </c>
    </row>
    <row r="61" spans="1:9" ht="21.75" customHeight="1">
      <c r="A61" s="61"/>
      <c r="B61" s="63"/>
      <c r="C61" s="64"/>
      <c r="D61" s="61"/>
      <c r="E61" s="6" t="s">
        <v>12</v>
      </c>
      <c r="F61" s="6" t="s">
        <v>13</v>
      </c>
      <c r="G61" s="6" t="s">
        <v>14</v>
      </c>
      <c r="H61" s="61"/>
      <c r="I61" s="61"/>
    </row>
    <row r="62" spans="1:9" ht="11.25" customHeight="1">
      <c r="A62" s="7" t="s">
        <v>15</v>
      </c>
      <c r="B62" s="59"/>
      <c r="C62" s="59"/>
      <c r="D62" s="8"/>
      <c r="E62" s="8"/>
      <c r="F62" s="8"/>
      <c r="G62" s="8"/>
      <c r="H62" s="8"/>
      <c r="I62" s="9"/>
    </row>
    <row r="63" spans="1:9" ht="11.25" customHeight="1">
      <c r="A63" s="10"/>
      <c r="B63" s="58" t="s">
        <v>77</v>
      </c>
      <c r="C63" s="58"/>
      <c r="D63" s="11">
        <v>20</v>
      </c>
      <c r="E63" s="12">
        <v>0.2</v>
      </c>
      <c r="F63" s="12">
        <v>0.03</v>
      </c>
      <c r="G63" s="12">
        <v>0.63</v>
      </c>
      <c r="H63" s="12">
        <v>3.53</v>
      </c>
      <c r="I63" s="12">
        <v>428</v>
      </c>
    </row>
    <row r="64" spans="1:9" ht="11.25" customHeight="1">
      <c r="A64" s="10"/>
      <c r="B64" s="58" t="s">
        <v>177</v>
      </c>
      <c r="C64" s="58"/>
      <c r="D64" s="11">
        <v>100</v>
      </c>
      <c r="E64" s="12">
        <v>9.74</v>
      </c>
      <c r="F64" s="12">
        <v>14.87</v>
      </c>
      <c r="G64" s="12">
        <v>8.17</v>
      </c>
      <c r="H64" s="12">
        <v>194.65</v>
      </c>
      <c r="I64" s="12">
        <v>760.01</v>
      </c>
    </row>
    <row r="65" spans="1:9" ht="11.25" customHeight="1">
      <c r="A65" s="10"/>
      <c r="B65" s="58" t="s">
        <v>81</v>
      </c>
      <c r="C65" s="58"/>
      <c r="D65" s="11">
        <v>180</v>
      </c>
      <c r="E65" s="12">
        <v>5.51</v>
      </c>
      <c r="F65" s="12">
        <v>4.6900000000000004</v>
      </c>
      <c r="G65" s="12">
        <v>33.81</v>
      </c>
      <c r="H65" s="12">
        <v>199.49</v>
      </c>
      <c r="I65" s="12">
        <v>370</v>
      </c>
    </row>
    <row r="66" spans="1:9" ht="11.25" customHeight="1">
      <c r="A66" s="10"/>
      <c r="B66" s="58" t="s">
        <v>178</v>
      </c>
      <c r="C66" s="58"/>
      <c r="D66" s="11">
        <v>200</v>
      </c>
      <c r="E66" s="12">
        <v>1.4</v>
      </c>
      <c r="F66" s="12">
        <v>0.4</v>
      </c>
      <c r="G66" s="12">
        <v>22.8</v>
      </c>
      <c r="H66" s="12">
        <v>100.4</v>
      </c>
      <c r="I66" s="12">
        <v>350.2</v>
      </c>
    </row>
    <row r="67" spans="1:9" ht="11.25" customHeight="1">
      <c r="A67" s="10"/>
      <c r="B67" s="58" t="s">
        <v>16</v>
      </c>
      <c r="C67" s="58"/>
      <c r="D67" s="11">
        <v>50</v>
      </c>
      <c r="E67" s="12">
        <v>3.75</v>
      </c>
      <c r="F67" s="12">
        <v>1.45</v>
      </c>
      <c r="G67" s="12">
        <v>25.7</v>
      </c>
      <c r="H67" s="12">
        <v>141.5</v>
      </c>
      <c r="I67" s="12" t="s">
        <v>67</v>
      </c>
    </row>
    <row r="68" spans="1:9" ht="11.25" customHeight="1">
      <c r="A68" s="10"/>
      <c r="B68" s="58" t="s">
        <v>17</v>
      </c>
      <c r="C68" s="58"/>
      <c r="D68" s="11">
        <v>30</v>
      </c>
      <c r="E68" s="12">
        <v>1.98</v>
      </c>
      <c r="F68" s="12">
        <v>0.37</v>
      </c>
      <c r="G68" s="12">
        <v>10.029999999999999</v>
      </c>
      <c r="H68" s="12">
        <v>51.24</v>
      </c>
      <c r="I68" s="12" t="s">
        <v>67</v>
      </c>
    </row>
    <row r="69" spans="1:9" ht="11.25" customHeight="1">
      <c r="A69" s="57" t="s">
        <v>18</v>
      </c>
      <c r="B69" s="57"/>
      <c r="C69" s="57"/>
      <c r="D69" s="11">
        <v>585</v>
      </c>
      <c r="E69" s="12">
        <v>22.58</v>
      </c>
      <c r="F69" s="12">
        <v>21.81</v>
      </c>
      <c r="G69" s="12">
        <v>101.14</v>
      </c>
      <c r="H69" s="12">
        <v>690.81</v>
      </c>
      <c r="I69" s="12"/>
    </row>
    <row r="70" spans="1:9" ht="11.25" customHeight="1">
      <c r="A70" s="7" t="s">
        <v>19</v>
      </c>
      <c r="B70" s="59"/>
      <c r="C70" s="59"/>
      <c r="D70" s="8"/>
      <c r="E70" s="8"/>
      <c r="F70" s="8"/>
      <c r="G70" s="8"/>
      <c r="H70" s="8"/>
      <c r="I70" s="9"/>
    </row>
    <row r="71" spans="1:9" ht="11.25" customHeight="1">
      <c r="A71" s="10"/>
      <c r="B71" s="58" t="s">
        <v>179</v>
      </c>
      <c r="C71" s="58"/>
      <c r="D71" s="11">
        <v>100</v>
      </c>
      <c r="E71" s="12">
        <v>0.99</v>
      </c>
      <c r="F71" s="12">
        <v>8.9700000000000006</v>
      </c>
      <c r="G71" s="12">
        <v>3.42</v>
      </c>
      <c r="H71" s="12">
        <v>98.38</v>
      </c>
      <c r="I71" s="12">
        <v>463.01</v>
      </c>
    </row>
    <row r="72" spans="1:9" ht="11.25" customHeight="1">
      <c r="A72" s="10"/>
      <c r="B72" s="58" t="s">
        <v>42</v>
      </c>
      <c r="C72" s="58"/>
      <c r="D72" s="11">
        <v>250</v>
      </c>
      <c r="E72" s="12">
        <v>5.13</v>
      </c>
      <c r="F72" s="12">
        <v>3.79</v>
      </c>
      <c r="G72" s="12">
        <v>19.010000000000002</v>
      </c>
      <c r="H72" s="12">
        <v>126.35</v>
      </c>
      <c r="I72" s="12">
        <v>1026.04</v>
      </c>
    </row>
    <row r="73" spans="1:9" ht="11.25" customHeight="1" thickBot="1">
      <c r="A73" s="10"/>
      <c r="B73" s="66" t="s">
        <v>180</v>
      </c>
      <c r="C73" s="66"/>
      <c r="D73" s="11">
        <v>100</v>
      </c>
      <c r="E73" s="12">
        <v>18.03</v>
      </c>
      <c r="F73" s="12">
        <v>15.58</v>
      </c>
      <c r="G73" s="12">
        <v>19.12</v>
      </c>
      <c r="H73" s="12">
        <v>288.04000000000002</v>
      </c>
      <c r="I73" s="12">
        <v>103.01</v>
      </c>
    </row>
    <row r="74" spans="1:9" ht="11.25" customHeight="1" thickBot="1">
      <c r="A74" s="10"/>
      <c r="B74" s="22" t="s">
        <v>83</v>
      </c>
      <c r="C74" s="23" t="s">
        <v>84</v>
      </c>
      <c r="D74" s="20">
        <v>180</v>
      </c>
      <c r="E74" s="12">
        <v>2.87</v>
      </c>
      <c r="F74" s="12">
        <v>7.13</v>
      </c>
      <c r="G74" s="12">
        <v>19.03</v>
      </c>
      <c r="H74" s="12">
        <v>168.98</v>
      </c>
      <c r="I74" s="12">
        <v>413</v>
      </c>
    </row>
    <row r="75" spans="1:9" ht="11.25" customHeight="1">
      <c r="A75" s="10"/>
      <c r="B75" s="62" t="s">
        <v>70</v>
      </c>
      <c r="C75" s="62"/>
      <c r="D75" s="11">
        <v>200</v>
      </c>
      <c r="E75" s="12">
        <v>1</v>
      </c>
      <c r="F75" s="12"/>
      <c r="G75" s="12">
        <v>20.2</v>
      </c>
      <c r="H75" s="12">
        <v>84.8</v>
      </c>
      <c r="I75" s="12" t="s">
        <v>67</v>
      </c>
    </row>
    <row r="76" spans="1:9" ht="11.25" customHeight="1">
      <c r="A76" s="10"/>
      <c r="B76" s="58" t="s">
        <v>21</v>
      </c>
      <c r="C76" s="58"/>
      <c r="D76" s="11">
        <v>70</v>
      </c>
      <c r="E76" s="12">
        <v>5.32</v>
      </c>
      <c r="F76" s="12">
        <v>0.56000000000000005</v>
      </c>
      <c r="G76" s="12">
        <v>34.44</v>
      </c>
      <c r="H76" s="12">
        <v>164.08</v>
      </c>
      <c r="I76" s="12" t="s">
        <v>67</v>
      </c>
    </row>
    <row r="77" spans="1:9" ht="11.25" customHeight="1">
      <c r="A77" s="10"/>
      <c r="B77" s="58" t="s">
        <v>22</v>
      </c>
      <c r="C77" s="58"/>
      <c r="D77" s="11">
        <v>40</v>
      </c>
      <c r="E77" s="12">
        <v>2.64</v>
      </c>
      <c r="F77" s="12">
        <v>0.5</v>
      </c>
      <c r="G77" s="12">
        <v>13.38</v>
      </c>
      <c r="H77" s="12">
        <v>68.319999999999993</v>
      </c>
      <c r="I77" s="12" t="s">
        <v>67</v>
      </c>
    </row>
    <row r="78" spans="1:9" ht="11.25" customHeight="1">
      <c r="A78" s="57" t="s">
        <v>23</v>
      </c>
      <c r="B78" s="57"/>
      <c r="C78" s="57"/>
      <c r="D78" s="8">
        <v>940</v>
      </c>
      <c r="E78" s="8">
        <v>35.979999999999997</v>
      </c>
      <c r="F78" s="8">
        <v>36.53</v>
      </c>
      <c r="G78" s="8">
        <v>128.6</v>
      </c>
      <c r="H78" s="8">
        <v>998.95</v>
      </c>
      <c r="I78" s="12"/>
    </row>
    <row r="79" spans="1:9" ht="11.25" customHeight="1">
      <c r="A79" s="7" t="s">
        <v>24</v>
      </c>
      <c r="B79" s="59"/>
      <c r="C79" s="59"/>
      <c r="D79" s="8"/>
      <c r="E79" s="8"/>
      <c r="F79" s="8"/>
      <c r="G79" s="8"/>
      <c r="H79" s="8"/>
      <c r="I79" s="9"/>
    </row>
    <row r="80" spans="1:9" ht="11.25" customHeight="1">
      <c r="A80" s="10"/>
      <c r="B80" s="58" t="s">
        <v>25</v>
      </c>
      <c r="C80" s="58"/>
      <c r="D80" s="11">
        <v>100</v>
      </c>
      <c r="E80" s="12">
        <v>0.8</v>
      </c>
      <c r="F80" s="12">
        <v>0.2</v>
      </c>
      <c r="G80" s="12">
        <v>7.5</v>
      </c>
      <c r="H80" s="12">
        <v>35</v>
      </c>
      <c r="I80" s="12" t="s">
        <v>67</v>
      </c>
    </row>
    <row r="81" spans="1:9" ht="11.25" customHeight="1">
      <c r="A81" s="10"/>
      <c r="B81" s="66" t="s">
        <v>34</v>
      </c>
      <c r="C81" s="66"/>
      <c r="D81" s="24">
        <v>60</v>
      </c>
      <c r="E81" s="25">
        <v>6.53</v>
      </c>
      <c r="F81" s="25">
        <v>12.08</v>
      </c>
      <c r="G81" s="25">
        <v>37.08</v>
      </c>
      <c r="H81" s="25">
        <v>283.43</v>
      </c>
      <c r="I81" s="25">
        <v>202.04</v>
      </c>
    </row>
    <row r="82" spans="1:9" ht="21.75" customHeight="1">
      <c r="A82" s="10"/>
      <c r="B82" s="57" t="s">
        <v>71</v>
      </c>
      <c r="C82" s="67"/>
      <c r="D82" s="11">
        <v>200</v>
      </c>
      <c r="E82" s="12">
        <v>5.8</v>
      </c>
      <c r="F82" s="12">
        <v>6.4</v>
      </c>
      <c r="G82" s="12">
        <v>9.4</v>
      </c>
      <c r="H82" s="12">
        <v>118.4</v>
      </c>
      <c r="I82" s="12" t="s">
        <v>67</v>
      </c>
    </row>
    <row r="83" spans="1:9" ht="11.25" customHeight="1">
      <c r="A83" s="57" t="s">
        <v>26</v>
      </c>
      <c r="B83" s="57"/>
      <c r="C83" s="57"/>
      <c r="D83" s="11">
        <v>360</v>
      </c>
      <c r="E83" s="12">
        <v>13.13</v>
      </c>
      <c r="F83" s="12">
        <v>18.68</v>
      </c>
      <c r="G83" s="12">
        <v>59.98</v>
      </c>
      <c r="H83" s="12">
        <v>436.83</v>
      </c>
      <c r="I83" s="12"/>
    </row>
    <row r="84" spans="1:9" ht="11.25" customHeight="1">
      <c r="A84" s="57" t="s">
        <v>27</v>
      </c>
      <c r="B84" s="57"/>
      <c r="C84" s="57"/>
      <c r="D84" s="11">
        <v>1885</v>
      </c>
      <c r="E84" s="12">
        <v>71.69</v>
      </c>
      <c r="F84" s="12">
        <v>77.02</v>
      </c>
      <c r="G84" s="12">
        <v>283.72000000000003</v>
      </c>
      <c r="H84" s="12">
        <v>2126.59</v>
      </c>
      <c r="I84" s="12"/>
    </row>
    <row r="85" spans="1:9" ht="11.25" customHeight="1">
      <c r="E85" s="1"/>
      <c r="F85" s="1"/>
      <c r="G85" s="1"/>
      <c r="H85" s="1"/>
      <c r="I85" s="3"/>
    </row>
    <row r="86" spans="1:9" ht="11.25" customHeight="1">
      <c r="A86" s="10" t="s">
        <v>173</v>
      </c>
      <c r="B86" s="10"/>
      <c r="C86" s="10"/>
      <c r="D86" s="14" t="s">
        <v>2</v>
      </c>
      <c r="E86" s="15" t="s">
        <v>3</v>
      </c>
      <c r="F86" s="10"/>
      <c r="G86" s="14" t="s">
        <v>4</v>
      </c>
      <c r="H86" s="15" t="s">
        <v>36</v>
      </c>
      <c r="I86" s="10"/>
    </row>
    <row r="87" spans="1:9" ht="19.5" customHeight="1">
      <c r="A87" s="60" t="s">
        <v>6</v>
      </c>
      <c r="B87" s="60" t="s">
        <v>7</v>
      </c>
      <c r="C87" s="60"/>
      <c r="D87" s="60" t="s">
        <v>8</v>
      </c>
      <c r="E87" s="65" t="s">
        <v>9</v>
      </c>
      <c r="F87" s="65"/>
      <c r="G87" s="65"/>
      <c r="H87" s="60" t="s">
        <v>10</v>
      </c>
      <c r="I87" s="60" t="s">
        <v>11</v>
      </c>
    </row>
    <row r="88" spans="1:9" ht="21.75" customHeight="1">
      <c r="A88" s="61"/>
      <c r="B88" s="63"/>
      <c r="C88" s="64"/>
      <c r="D88" s="61"/>
      <c r="E88" s="6" t="s">
        <v>12</v>
      </c>
      <c r="F88" s="6" t="s">
        <v>13</v>
      </c>
      <c r="G88" s="6" t="s">
        <v>14</v>
      </c>
      <c r="H88" s="61"/>
      <c r="I88" s="61"/>
    </row>
    <row r="89" spans="1:9" ht="11.25" customHeight="1">
      <c r="A89" s="7" t="s">
        <v>15</v>
      </c>
      <c r="B89" s="59"/>
      <c r="C89" s="59"/>
      <c r="D89" s="8"/>
      <c r="E89" s="8"/>
      <c r="F89" s="8"/>
      <c r="G89" s="8"/>
      <c r="H89" s="8"/>
      <c r="I89" s="9"/>
    </row>
    <row r="90" spans="1:9" ht="11.25" customHeight="1">
      <c r="A90" s="10"/>
      <c r="B90" s="58" t="s">
        <v>152</v>
      </c>
      <c r="C90" s="58"/>
      <c r="D90" s="11">
        <v>10</v>
      </c>
      <c r="E90" s="12">
        <v>0.31</v>
      </c>
      <c r="F90" s="12">
        <v>0.02</v>
      </c>
      <c r="G90" s="12">
        <v>0.65</v>
      </c>
      <c r="H90" s="12">
        <v>4.0199999999999996</v>
      </c>
      <c r="I90" s="12"/>
    </row>
    <row r="91" spans="1:9" ht="11.25" customHeight="1">
      <c r="A91" s="10"/>
      <c r="B91" s="58" t="s">
        <v>181</v>
      </c>
      <c r="C91" s="58"/>
      <c r="D91" s="11">
        <v>100</v>
      </c>
      <c r="E91" s="12">
        <v>6.92</v>
      </c>
      <c r="F91" s="12">
        <v>13.58</v>
      </c>
      <c r="G91" s="12">
        <v>8.5500000000000007</v>
      </c>
      <c r="H91" s="12">
        <v>154.12</v>
      </c>
      <c r="I91" s="12">
        <v>127.1</v>
      </c>
    </row>
    <row r="92" spans="1:9" ht="11.25" customHeight="1">
      <c r="A92" s="10"/>
      <c r="B92" s="58" t="s">
        <v>37</v>
      </c>
      <c r="C92" s="58"/>
      <c r="D92" s="11">
        <v>180</v>
      </c>
      <c r="E92" s="12">
        <v>3.82</v>
      </c>
      <c r="F92" s="12">
        <v>5.25</v>
      </c>
      <c r="G92" s="12">
        <v>24.33</v>
      </c>
      <c r="H92" s="12">
        <v>159.16999999999999</v>
      </c>
      <c r="I92" s="12">
        <v>252</v>
      </c>
    </row>
    <row r="93" spans="1:9" ht="11.25" customHeight="1">
      <c r="A93" s="10"/>
      <c r="B93" s="58" t="s">
        <v>86</v>
      </c>
      <c r="C93" s="58"/>
      <c r="D93" s="11">
        <v>200</v>
      </c>
      <c r="E93" s="12">
        <v>2.73</v>
      </c>
      <c r="F93" s="12">
        <v>2.11</v>
      </c>
      <c r="G93" s="12">
        <v>20.87</v>
      </c>
      <c r="H93" s="12">
        <v>113.41</v>
      </c>
      <c r="I93" s="12">
        <v>345</v>
      </c>
    </row>
    <row r="94" spans="1:9" ht="11.25" customHeight="1">
      <c r="A94" s="10"/>
      <c r="B94" s="58" t="s">
        <v>16</v>
      </c>
      <c r="C94" s="58"/>
      <c r="D94" s="11">
        <v>50</v>
      </c>
      <c r="E94" s="12">
        <v>3.75</v>
      </c>
      <c r="F94" s="12">
        <v>1.45</v>
      </c>
      <c r="G94" s="12">
        <v>25.7</v>
      </c>
      <c r="H94" s="12">
        <v>141.5</v>
      </c>
      <c r="I94" s="12" t="s">
        <v>67</v>
      </c>
    </row>
    <row r="95" spans="1:9" ht="11.25" customHeight="1">
      <c r="A95" s="10"/>
      <c r="B95" s="58" t="s">
        <v>17</v>
      </c>
      <c r="C95" s="58"/>
      <c r="D95" s="11">
        <v>30</v>
      </c>
      <c r="E95" s="12">
        <v>1.98</v>
      </c>
      <c r="F95" s="12">
        <v>0.37</v>
      </c>
      <c r="G95" s="12">
        <v>10.029999999999999</v>
      </c>
      <c r="H95" s="12">
        <v>51.24</v>
      </c>
      <c r="I95" s="12" t="s">
        <v>67</v>
      </c>
    </row>
    <row r="96" spans="1:9" ht="11.25" customHeight="1">
      <c r="A96" s="57" t="s">
        <v>18</v>
      </c>
      <c r="B96" s="57"/>
      <c r="C96" s="57"/>
      <c r="D96" s="11">
        <v>570</v>
      </c>
      <c r="E96" s="12" t="s">
        <v>184</v>
      </c>
      <c r="F96" s="12">
        <v>22.78</v>
      </c>
      <c r="G96" s="12">
        <v>90.13</v>
      </c>
      <c r="H96" s="12">
        <v>623.46</v>
      </c>
      <c r="I96" s="12"/>
    </row>
    <row r="97" spans="1:9" ht="11.25" customHeight="1">
      <c r="A97" s="7" t="s">
        <v>19</v>
      </c>
      <c r="B97" s="59"/>
      <c r="C97" s="59"/>
      <c r="D97" s="8"/>
      <c r="E97" s="8"/>
      <c r="F97" s="8"/>
      <c r="G97" s="8"/>
      <c r="H97" s="8"/>
      <c r="I97" s="9"/>
    </row>
    <row r="98" spans="1:9" ht="11.25" customHeight="1">
      <c r="A98" s="10"/>
      <c r="B98" s="58" t="s">
        <v>159</v>
      </c>
      <c r="C98" s="58"/>
      <c r="D98" s="11">
        <v>100</v>
      </c>
      <c r="E98" s="12">
        <v>0.71</v>
      </c>
      <c r="F98" s="12">
        <v>10.08</v>
      </c>
      <c r="G98" s="12">
        <v>1.35</v>
      </c>
      <c r="H98" s="12">
        <v>98.911000000000001</v>
      </c>
      <c r="I98" s="12">
        <v>429.01</v>
      </c>
    </row>
    <row r="99" spans="1:9" ht="29.25" customHeight="1">
      <c r="A99" s="10"/>
      <c r="B99" s="58" t="s">
        <v>185</v>
      </c>
      <c r="C99" s="58"/>
      <c r="D99" s="11">
        <v>260</v>
      </c>
      <c r="E99" s="12">
        <v>1.98</v>
      </c>
      <c r="F99" s="12">
        <v>5.92</v>
      </c>
      <c r="G99" s="12">
        <v>16.98</v>
      </c>
      <c r="H99" s="12">
        <v>119.12</v>
      </c>
      <c r="I99" s="12">
        <v>549.07000000000005</v>
      </c>
    </row>
    <row r="100" spans="1:9" ht="17.25" customHeight="1">
      <c r="A100" s="10"/>
      <c r="B100" s="58" t="s">
        <v>64</v>
      </c>
      <c r="C100" s="58"/>
      <c r="D100" s="11">
        <v>110</v>
      </c>
      <c r="E100" s="12">
        <v>13.05</v>
      </c>
      <c r="F100" s="12">
        <v>23.66</v>
      </c>
      <c r="G100" s="12">
        <v>4.03</v>
      </c>
      <c r="H100" s="12">
        <v>279.91000000000003</v>
      </c>
      <c r="I100" s="12">
        <v>54.02</v>
      </c>
    </row>
    <row r="101" spans="1:9" ht="24.75" customHeight="1">
      <c r="A101" s="10"/>
      <c r="B101" s="58" t="s">
        <v>66</v>
      </c>
      <c r="C101" s="58"/>
      <c r="D101" s="11">
        <v>180</v>
      </c>
      <c r="E101" s="12">
        <v>8.7799999999999994</v>
      </c>
      <c r="F101" s="12">
        <v>6.23</v>
      </c>
      <c r="G101" s="12">
        <v>32.78</v>
      </c>
      <c r="H101" s="12">
        <v>225.09</v>
      </c>
      <c r="I101" s="12">
        <v>254</v>
      </c>
    </row>
    <row r="102" spans="1:9" ht="11.25" customHeight="1">
      <c r="A102" s="10"/>
      <c r="B102" s="58" t="s">
        <v>20</v>
      </c>
      <c r="C102" s="58"/>
      <c r="D102" s="11">
        <v>200</v>
      </c>
      <c r="E102" s="12" t="s">
        <v>87</v>
      </c>
      <c r="F102" s="12">
        <v>0.12</v>
      </c>
      <c r="G102" s="12">
        <v>22.24</v>
      </c>
      <c r="H102" s="12">
        <v>92</v>
      </c>
      <c r="I102" s="12">
        <v>382</v>
      </c>
    </row>
    <row r="103" spans="1:9" ht="11.25" customHeight="1">
      <c r="A103" s="10"/>
      <c r="B103" s="58" t="s">
        <v>21</v>
      </c>
      <c r="C103" s="58"/>
      <c r="D103" s="11">
        <v>70</v>
      </c>
      <c r="E103" s="12">
        <v>5.32</v>
      </c>
      <c r="F103" s="12">
        <v>0.56000000000000005</v>
      </c>
      <c r="G103" s="12">
        <v>34.44</v>
      </c>
      <c r="H103" s="12">
        <v>164.08</v>
      </c>
      <c r="I103" s="12" t="s">
        <v>67</v>
      </c>
    </row>
    <row r="104" spans="1:9" ht="11.25" customHeight="1">
      <c r="A104" s="10"/>
      <c r="B104" s="58" t="s">
        <v>22</v>
      </c>
      <c r="C104" s="58"/>
      <c r="D104" s="11">
        <v>40</v>
      </c>
      <c r="E104" s="12">
        <v>2.64</v>
      </c>
      <c r="F104" s="12">
        <v>0.5</v>
      </c>
      <c r="G104" s="12">
        <v>13.38</v>
      </c>
      <c r="H104" s="12">
        <v>68.319999999999993</v>
      </c>
      <c r="I104" s="12" t="s">
        <v>67</v>
      </c>
    </row>
    <row r="105" spans="1:9" ht="11.25" customHeight="1">
      <c r="A105" s="57" t="s">
        <v>23</v>
      </c>
      <c r="B105" s="57"/>
      <c r="C105" s="57"/>
      <c r="D105" s="11">
        <v>960</v>
      </c>
      <c r="E105" s="12">
        <v>32.75</v>
      </c>
      <c r="F105" s="12">
        <v>47.07</v>
      </c>
      <c r="G105" s="12">
        <v>125.2</v>
      </c>
      <c r="H105" s="12">
        <v>1049.8800000000001</v>
      </c>
      <c r="I105" s="12"/>
    </row>
    <row r="106" spans="1:9" ht="11.25" customHeight="1">
      <c r="A106" s="7" t="s">
        <v>24</v>
      </c>
      <c r="B106" s="59"/>
      <c r="C106" s="59"/>
      <c r="D106" s="8"/>
      <c r="E106" s="8"/>
      <c r="F106" s="8"/>
      <c r="G106" s="8"/>
      <c r="H106" s="8"/>
      <c r="I106" s="9"/>
    </row>
    <row r="107" spans="1:9" ht="11.25" customHeight="1">
      <c r="A107" s="10"/>
      <c r="B107" s="58" t="s">
        <v>88</v>
      </c>
      <c r="C107" s="58"/>
      <c r="D107" s="11">
        <v>100</v>
      </c>
      <c r="E107" s="12">
        <v>8.18</v>
      </c>
      <c r="F107" s="12">
        <v>5.88</v>
      </c>
      <c r="G107" s="12">
        <v>34.130000000000003</v>
      </c>
      <c r="H107" s="12" t="s">
        <v>186</v>
      </c>
      <c r="I107" s="12">
        <v>330</v>
      </c>
    </row>
    <row r="108" spans="1:9" ht="11.25" customHeight="1">
      <c r="A108" s="10"/>
      <c r="B108" s="58" t="s">
        <v>89</v>
      </c>
      <c r="C108" s="58"/>
      <c r="D108" s="11">
        <v>200</v>
      </c>
      <c r="E108" s="12">
        <v>5.8</v>
      </c>
      <c r="F108" s="12">
        <v>5</v>
      </c>
      <c r="G108" s="12">
        <v>8</v>
      </c>
      <c r="H108" s="12">
        <v>100.2</v>
      </c>
      <c r="I108" s="12" t="s">
        <v>67</v>
      </c>
    </row>
    <row r="109" spans="1:9" ht="11.25" customHeight="1">
      <c r="A109" s="10"/>
      <c r="B109" s="13" t="s">
        <v>30</v>
      </c>
      <c r="C109" s="13" t="s">
        <v>73</v>
      </c>
      <c r="D109" s="11">
        <v>100</v>
      </c>
      <c r="E109" s="12">
        <v>0.4</v>
      </c>
      <c r="F109" s="12">
        <v>0.4</v>
      </c>
      <c r="G109" s="12">
        <v>9.8000000000000007</v>
      </c>
      <c r="H109" s="12">
        <v>44.4</v>
      </c>
      <c r="I109" s="12" t="s">
        <v>67</v>
      </c>
    </row>
    <row r="110" spans="1:9" ht="11.25" customHeight="1">
      <c r="A110" s="57" t="s">
        <v>26</v>
      </c>
      <c r="B110" s="57"/>
      <c r="C110" s="57"/>
      <c r="D110" s="11">
        <v>400</v>
      </c>
      <c r="E110" s="12">
        <v>14.38</v>
      </c>
      <c r="F110" s="12">
        <v>11.28</v>
      </c>
      <c r="G110" s="12">
        <v>51.93</v>
      </c>
      <c r="H110" s="12">
        <v>366.88</v>
      </c>
      <c r="I110" s="12"/>
    </row>
    <row r="111" spans="1:9" ht="11.25" customHeight="1">
      <c r="A111" s="57" t="s">
        <v>27</v>
      </c>
      <c r="B111" s="57"/>
      <c r="C111" s="57"/>
      <c r="D111" s="11">
        <v>1930</v>
      </c>
      <c r="E111" s="12">
        <v>66.64</v>
      </c>
      <c r="F111" s="12">
        <v>81.13</v>
      </c>
      <c r="G111" s="12">
        <v>267.26</v>
      </c>
      <c r="H111" s="12">
        <v>2040.22</v>
      </c>
      <c r="I111" s="12"/>
    </row>
    <row r="112" spans="1:9" ht="11.25" customHeight="1">
      <c r="A112" s="10"/>
      <c r="B112" s="10"/>
      <c r="C112" s="10"/>
      <c r="D112" s="10"/>
      <c r="E112" s="14"/>
      <c r="F112" s="14"/>
      <c r="G112" s="14"/>
      <c r="H112" s="14"/>
      <c r="I112" s="14" t="s">
        <v>38</v>
      </c>
    </row>
    <row r="113" spans="1:9" ht="11.25" customHeight="1">
      <c r="A113" s="10" t="s">
        <v>173</v>
      </c>
      <c r="B113" s="10"/>
      <c r="C113" s="10"/>
      <c r="D113" s="14" t="s">
        <v>2</v>
      </c>
      <c r="E113" s="15" t="s">
        <v>3</v>
      </c>
      <c r="F113" s="10"/>
      <c r="G113" s="14" t="s">
        <v>4</v>
      </c>
      <c r="H113" s="15" t="s">
        <v>39</v>
      </c>
      <c r="I113" s="10"/>
    </row>
    <row r="114" spans="1:9" ht="19.5" customHeight="1">
      <c r="A114" s="60" t="s">
        <v>6</v>
      </c>
      <c r="B114" s="60" t="s">
        <v>7</v>
      </c>
      <c r="C114" s="60"/>
      <c r="D114" s="60" t="s">
        <v>8</v>
      </c>
      <c r="E114" s="65" t="s">
        <v>9</v>
      </c>
      <c r="F114" s="65"/>
      <c r="G114" s="65"/>
      <c r="H114" s="60" t="s">
        <v>10</v>
      </c>
      <c r="I114" s="60" t="s">
        <v>11</v>
      </c>
    </row>
    <row r="115" spans="1:9" ht="21.75" customHeight="1">
      <c r="A115" s="61"/>
      <c r="B115" s="63"/>
      <c r="C115" s="64"/>
      <c r="D115" s="61"/>
      <c r="E115" s="6" t="s">
        <v>12</v>
      </c>
      <c r="F115" s="6" t="s">
        <v>13</v>
      </c>
      <c r="G115" s="6" t="s">
        <v>14</v>
      </c>
      <c r="H115" s="61"/>
      <c r="I115" s="61"/>
    </row>
    <row r="116" spans="1:9" ht="11.25" customHeight="1">
      <c r="A116" s="7" t="s">
        <v>15</v>
      </c>
      <c r="B116" s="59"/>
      <c r="C116" s="59"/>
      <c r="D116" s="8"/>
      <c r="E116" s="8"/>
      <c r="F116" s="8"/>
      <c r="G116" s="8"/>
      <c r="H116" s="8"/>
      <c r="I116" s="9"/>
    </row>
    <row r="117" spans="1:9" ht="11.25" customHeight="1">
      <c r="A117" s="16"/>
      <c r="B117" s="17" t="s">
        <v>90</v>
      </c>
      <c r="C117" s="17"/>
      <c r="D117" s="17">
        <v>15</v>
      </c>
      <c r="E117" s="17">
        <v>3.95</v>
      </c>
      <c r="F117" s="17">
        <v>3.99</v>
      </c>
      <c r="G117" s="17"/>
      <c r="H117" s="17">
        <v>51.69</v>
      </c>
      <c r="I117" s="18">
        <v>968</v>
      </c>
    </row>
    <row r="118" spans="1:9" ht="11.25" customHeight="1">
      <c r="A118" s="10"/>
      <c r="B118" s="58" t="s">
        <v>91</v>
      </c>
      <c r="C118" s="58"/>
      <c r="D118" s="11">
        <v>210</v>
      </c>
      <c r="E118" s="12">
        <v>3.83</v>
      </c>
      <c r="F118" s="12">
        <v>8.49</v>
      </c>
      <c r="G118" s="12">
        <v>22.59</v>
      </c>
      <c r="H118" s="12">
        <v>194.39</v>
      </c>
      <c r="I118" s="12">
        <v>305</v>
      </c>
    </row>
    <row r="119" spans="1:9" ht="23.25" customHeight="1">
      <c r="A119" s="10"/>
      <c r="B119" s="58" t="s">
        <v>187</v>
      </c>
      <c r="C119" s="58"/>
      <c r="D119" s="11">
        <v>100</v>
      </c>
      <c r="E119" s="12">
        <v>9.0299999999999994</v>
      </c>
      <c r="F119" s="12">
        <v>7.99</v>
      </c>
      <c r="G119" s="12">
        <v>17.88</v>
      </c>
      <c r="H119" s="12">
        <v>160.26</v>
      </c>
      <c r="I119" s="12">
        <v>159.11000000000001</v>
      </c>
    </row>
    <row r="120" spans="1:9" ht="11.25" customHeight="1">
      <c r="A120" s="10"/>
      <c r="B120" s="58" t="s">
        <v>49</v>
      </c>
      <c r="C120" s="58"/>
      <c r="D120" s="11">
        <v>200</v>
      </c>
      <c r="E120" s="12">
        <v>0.19</v>
      </c>
      <c r="F120" s="12">
        <v>0.05</v>
      </c>
      <c r="G120" s="12">
        <v>18.239999999999998</v>
      </c>
      <c r="H120" s="12">
        <v>74.099999999999994</v>
      </c>
      <c r="I120" s="12">
        <v>350</v>
      </c>
    </row>
    <row r="121" spans="1:9" ht="11.25" customHeight="1">
      <c r="A121" s="10"/>
      <c r="B121" s="58" t="s">
        <v>16</v>
      </c>
      <c r="C121" s="58"/>
      <c r="D121" s="11">
        <v>50</v>
      </c>
      <c r="E121" s="12">
        <v>3.75</v>
      </c>
      <c r="F121" s="12">
        <v>1.45</v>
      </c>
      <c r="G121" s="12">
        <v>25.7</v>
      </c>
      <c r="H121" s="12">
        <v>141.5</v>
      </c>
      <c r="I121" s="12" t="s">
        <v>67</v>
      </c>
    </row>
    <row r="122" spans="1:9" ht="11.25" customHeight="1">
      <c r="A122" s="10"/>
      <c r="B122" s="58" t="s">
        <v>17</v>
      </c>
      <c r="C122" s="58"/>
      <c r="D122" s="11">
        <v>30</v>
      </c>
      <c r="E122" s="12">
        <v>1.98</v>
      </c>
      <c r="F122" s="12">
        <v>0.37</v>
      </c>
      <c r="G122" s="12">
        <v>10.029999999999999</v>
      </c>
      <c r="H122" s="12">
        <v>51.24</v>
      </c>
      <c r="I122" s="12" t="s">
        <v>67</v>
      </c>
    </row>
    <row r="123" spans="1:9" ht="11.25" customHeight="1">
      <c r="A123" s="57" t="s">
        <v>18</v>
      </c>
      <c r="B123" s="57"/>
      <c r="C123" s="57"/>
      <c r="D123" s="11">
        <v>605</v>
      </c>
      <c r="E123" s="12">
        <v>22.73</v>
      </c>
      <c r="F123" s="12">
        <v>22.34</v>
      </c>
      <c r="G123" s="12" t="s">
        <v>188</v>
      </c>
      <c r="H123" s="12">
        <v>673.18</v>
      </c>
      <c r="I123" s="12"/>
    </row>
    <row r="124" spans="1:9" ht="11.25" customHeight="1">
      <c r="A124" s="7" t="s">
        <v>19</v>
      </c>
      <c r="B124" s="59"/>
      <c r="C124" s="59"/>
      <c r="D124" s="8"/>
      <c r="E124" s="8"/>
      <c r="F124" s="8"/>
      <c r="G124" s="8"/>
      <c r="H124" s="8"/>
      <c r="I124" s="9"/>
    </row>
    <row r="125" spans="1:9" ht="15" customHeight="1">
      <c r="A125" s="10"/>
      <c r="B125" s="58" t="s">
        <v>157</v>
      </c>
      <c r="C125" s="58"/>
      <c r="D125" s="11">
        <v>100</v>
      </c>
      <c r="E125" s="12">
        <v>0.99</v>
      </c>
      <c r="F125" s="12">
        <v>10.17</v>
      </c>
      <c r="G125" s="12">
        <v>3.43</v>
      </c>
      <c r="H125" s="12">
        <v>109.17</v>
      </c>
      <c r="I125" s="12">
        <v>431.02</v>
      </c>
    </row>
    <row r="126" spans="1:9" ht="25.5" customHeight="1">
      <c r="A126" s="10"/>
      <c r="B126" s="58" t="s">
        <v>160</v>
      </c>
      <c r="C126" s="58"/>
      <c r="D126" s="11">
        <v>260</v>
      </c>
      <c r="E126" s="12">
        <v>1.84</v>
      </c>
      <c r="F126" s="12">
        <v>5.89</v>
      </c>
      <c r="G126" s="12">
        <v>19.54</v>
      </c>
      <c r="H126" s="12">
        <v>118.53</v>
      </c>
      <c r="I126" s="12">
        <v>110.04</v>
      </c>
    </row>
    <row r="127" spans="1:9" ht="11.25" customHeight="1">
      <c r="A127" s="10"/>
      <c r="B127" s="58" t="s">
        <v>189</v>
      </c>
      <c r="C127" s="58"/>
      <c r="D127" s="11">
        <v>110</v>
      </c>
      <c r="E127" s="12">
        <v>12.98</v>
      </c>
      <c r="F127" s="12">
        <v>5.83</v>
      </c>
      <c r="G127" s="12">
        <v>18.11</v>
      </c>
      <c r="H127" s="12">
        <v>165.17</v>
      </c>
      <c r="I127" s="12">
        <v>979</v>
      </c>
    </row>
    <row r="128" spans="1:9" ht="11.25" customHeight="1">
      <c r="A128" s="10"/>
      <c r="B128" s="58" t="s">
        <v>81</v>
      </c>
      <c r="C128" s="58"/>
      <c r="D128" s="11">
        <v>180</v>
      </c>
      <c r="E128" s="12">
        <v>5.3</v>
      </c>
      <c r="F128" s="12">
        <v>3.91</v>
      </c>
      <c r="G128" s="12">
        <v>32.81</v>
      </c>
      <c r="H128" s="12">
        <v>187.78</v>
      </c>
      <c r="I128" s="12">
        <v>370</v>
      </c>
    </row>
    <row r="129" spans="1:9" ht="11.25" customHeight="1">
      <c r="A129" s="10"/>
      <c r="B129" s="58" t="s">
        <v>190</v>
      </c>
      <c r="C129" s="58"/>
      <c r="D129" s="11">
        <v>200</v>
      </c>
      <c r="E129" s="12">
        <v>0.1</v>
      </c>
      <c r="F129" s="12">
        <v>0.1</v>
      </c>
      <c r="G129" s="12">
        <v>22.61</v>
      </c>
      <c r="H129" s="12">
        <v>91.73</v>
      </c>
      <c r="I129" s="12">
        <v>366</v>
      </c>
    </row>
    <row r="130" spans="1:9" ht="11.25" customHeight="1">
      <c r="A130" s="10"/>
      <c r="B130" s="58" t="s">
        <v>21</v>
      </c>
      <c r="C130" s="58"/>
      <c r="D130" s="11">
        <v>70</v>
      </c>
      <c r="E130" s="12">
        <v>5.32</v>
      </c>
      <c r="F130" s="12">
        <v>0.56000000000000005</v>
      </c>
      <c r="G130" s="12">
        <v>34.44</v>
      </c>
      <c r="H130" s="12">
        <v>164.08</v>
      </c>
      <c r="I130" s="12" t="s">
        <v>67</v>
      </c>
    </row>
    <row r="131" spans="1:9" ht="11.25" customHeight="1">
      <c r="A131" s="10"/>
      <c r="B131" s="58" t="s">
        <v>22</v>
      </c>
      <c r="C131" s="58"/>
      <c r="D131" s="11">
        <v>40</v>
      </c>
      <c r="E131" s="12">
        <v>2.64</v>
      </c>
      <c r="F131" s="12">
        <v>0.5</v>
      </c>
      <c r="G131" s="12">
        <v>13.38</v>
      </c>
      <c r="H131" s="12">
        <v>68.319999999999993</v>
      </c>
      <c r="I131" s="12" t="s">
        <v>67</v>
      </c>
    </row>
    <row r="132" spans="1:9" ht="11.25" customHeight="1">
      <c r="A132" s="57" t="s">
        <v>23</v>
      </c>
      <c r="B132" s="57"/>
      <c r="C132" s="57"/>
      <c r="D132" s="11">
        <v>790</v>
      </c>
      <c r="E132" s="12">
        <v>29.38</v>
      </c>
      <c r="F132" s="12">
        <v>27.74</v>
      </c>
      <c r="G132" s="12">
        <v>145.32</v>
      </c>
      <c r="H132" s="12">
        <v>916.49</v>
      </c>
      <c r="I132" s="12"/>
    </row>
    <row r="133" spans="1:9" ht="11.25" customHeight="1">
      <c r="A133" s="7" t="s">
        <v>24</v>
      </c>
      <c r="B133" s="59"/>
      <c r="C133" s="59"/>
      <c r="D133" s="8"/>
      <c r="E133" s="8"/>
      <c r="F133" s="8"/>
      <c r="G133" s="8"/>
      <c r="H133" s="8"/>
      <c r="I133" s="9"/>
    </row>
    <row r="134" spans="1:9" ht="11.25" customHeight="1">
      <c r="A134" s="10"/>
      <c r="B134" s="58" t="s">
        <v>92</v>
      </c>
      <c r="C134" s="58"/>
      <c r="D134" s="11">
        <v>75</v>
      </c>
      <c r="E134" s="12">
        <v>10.01</v>
      </c>
      <c r="F134" s="12">
        <v>5.15</v>
      </c>
      <c r="G134" s="12">
        <v>32.14</v>
      </c>
      <c r="H134" s="12">
        <v>215.35</v>
      </c>
      <c r="I134" s="12">
        <v>214.01</v>
      </c>
    </row>
    <row r="135" spans="1:9" ht="11.25" customHeight="1">
      <c r="A135" s="10"/>
      <c r="B135" s="58" t="s">
        <v>80</v>
      </c>
      <c r="C135" s="58"/>
      <c r="D135" s="11">
        <v>200</v>
      </c>
      <c r="E135" s="12">
        <v>5.8</v>
      </c>
      <c r="F135" s="12">
        <v>5</v>
      </c>
      <c r="G135" s="12">
        <v>8.4</v>
      </c>
      <c r="H135" s="12">
        <v>101.8</v>
      </c>
      <c r="I135" s="12" t="s">
        <v>67</v>
      </c>
    </row>
    <row r="136" spans="1:9" ht="11.25" customHeight="1">
      <c r="A136" s="10"/>
      <c r="B136" s="13" t="s">
        <v>30</v>
      </c>
      <c r="C136" s="13" t="s">
        <v>73</v>
      </c>
      <c r="D136" s="11">
        <v>100</v>
      </c>
      <c r="E136" s="12">
        <v>0.4</v>
      </c>
      <c r="F136" s="12">
        <v>0.4</v>
      </c>
      <c r="G136" s="12">
        <v>9.8000000000000007</v>
      </c>
      <c r="H136" s="12">
        <v>44.4</v>
      </c>
      <c r="I136" s="12" t="s">
        <v>67</v>
      </c>
    </row>
    <row r="137" spans="1:9" ht="11.25" customHeight="1">
      <c r="A137" s="57" t="s">
        <v>26</v>
      </c>
      <c r="B137" s="57"/>
      <c r="C137" s="57"/>
      <c r="D137" s="11">
        <v>375</v>
      </c>
      <c r="E137" s="12">
        <v>16.21</v>
      </c>
      <c r="F137" s="12">
        <v>10.55</v>
      </c>
      <c r="G137" s="12">
        <v>50.34</v>
      </c>
      <c r="H137" s="12">
        <v>361.55</v>
      </c>
      <c r="I137" s="12"/>
    </row>
    <row r="138" spans="1:9" ht="11.25" customHeight="1">
      <c r="A138" s="57" t="s">
        <v>27</v>
      </c>
      <c r="B138" s="69"/>
      <c r="C138" s="69"/>
      <c r="D138" s="11">
        <v>1940</v>
      </c>
      <c r="E138" s="12">
        <v>68.319999999999993</v>
      </c>
      <c r="F138" s="12">
        <v>60.63</v>
      </c>
      <c r="G138" s="12">
        <v>290.10000000000002</v>
      </c>
      <c r="H138" s="12">
        <v>1951.22</v>
      </c>
      <c r="I138" s="12"/>
    </row>
    <row r="139" spans="1:9" ht="11.25" customHeight="1" thickBot="1">
      <c r="A139" s="21"/>
      <c r="B139" s="21"/>
      <c r="C139" s="21"/>
      <c r="D139" s="34"/>
      <c r="E139" s="25"/>
      <c r="F139" s="25"/>
      <c r="G139" s="25"/>
      <c r="H139" s="25"/>
      <c r="I139" s="25"/>
    </row>
    <row r="140" spans="1:9" ht="22.5" customHeight="1">
      <c r="A140" s="50" t="s">
        <v>93</v>
      </c>
      <c r="B140" s="51" t="s">
        <v>94</v>
      </c>
      <c r="C140" s="51"/>
      <c r="D140" s="52">
        <v>2983</v>
      </c>
      <c r="E140" s="42">
        <v>112.5</v>
      </c>
      <c r="F140" s="42">
        <v>115</v>
      </c>
      <c r="G140" s="42">
        <v>478.75</v>
      </c>
      <c r="H140" s="42">
        <v>3400</v>
      </c>
      <c r="I140" s="43"/>
    </row>
    <row r="141" spans="1:9" ht="15.75" customHeight="1" thickBot="1">
      <c r="A141" s="44"/>
      <c r="B141" s="45" t="s">
        <v>95</v>
      </c>
      <c r="C141" s="46"/>
      <c r="D141" s="47">
        <v>597</v>
      </c>
      <c r="E141" s="48">
        <v>22.5</v>
      </c>
      <c r="F141" s="48">
        <v>23</v>
      </c>
      <c r="G141" s="48">
        <v>95.75</v>
      </c>
      <c r="H141" s="48">
        <v>680</v>
      </c>
      <c r="I141" s="49"/>
    </row>
    <row r="142" spans="1:9" ht="11.25" customHeight="1" thickBot="1">
      <c r="A142" s="21"/>
      <c r="B142" s="30"/>
      <c r="C142" s="31"/>
      <c r="D142" s="36"/>
      <c r="E142" s="37"/>
      <c r="F142" s="37"/>
      <c r="G142" s="37"/>
      <c r="H142" s="37"/>
      <c r="I142" s="37"/>
    </row>
    <row r="143" spans="1:9" ht="11.25" customHeight="1">
      <c r="A143" s="38" t="s">
        <v>96</v>
      </c>
      <c r="B143" s="39" t="s">
        <v>94</v>
      </c>
      <c r="C143" s="40"/>
      <c r="D143" s="41">
        <v>4760</v>
      </c>
      <c r="E143" s="42">
        <v>157.5</v>
      </c>
      <c r="F143" s="42">
        <v>161</v>
      </c>
      <c r="G143" s="42">
        <v>670.25</v>
      </c>
      <c r="H143" s="42">
        <v>4760</v>
      </c>
      <c r="I143" s="43"/>
    </row>
    <row r="144" spans="1:9" ht="11.25" customHeight="1" thickBot="1">
      <c r="A144" s="44" t="s">
        <v>97</v>
      </c>
      <c r="B144" s="45" t="s">
        <v>95</v>
      </c>
      <c r="C144" s="46"/>
      <c r="D144" s="47">
        <v>952</v>
      </c>
      <c r="E144" s="48">
        <v>31.5</v>
      </c>
      <c r="F144" s="48">
        <v>32.200000000000003</v>
      </c>
      <c r="G144" s="48">
        <v>134.05000000000001</v>
      </c>
      <c r="H144" s="48">
        <v>952</v>
      </c>
      <c r="I144" s="49"/>
    </row>
    <row r="145" spans="1:9" ht="11.25" customHeight="1">
      <c r="A145" s="21"/>
      <c r="B145" s="30"/>
      <c r="C145" s="31"/>
      <c r="D145" s="35"/>
      <c r="E145" s="26"/>
      <c r="F145" s="26"/>
      <c r="G145" s="26"/>
      <c r="H145" s="26"/>
      <c r="I145" s="26"/>
    </row>
    <row r="146" spans="1:9" ht="11.25" customHeight="1" thickBot="1">
      <c r="A146" s="21"/>
      <c r="B146" s="30"/>
      <c r="C146" s="31"/>
      <c r="D146" s="20"/>
      <c r="E146" s="12"/>
      <c r="F146" s="12"/>
      <c r="G146" s="12"/>
      <c r="H146" s="12"/>
      <c r="I146" s="12"/>
    </row>
    <row r="147" spans="1:9" ht="11.25" customHeight="1">
      <c r="A147" s="38" t="s">
        <v>96</v>
      </c>
      <c r="B147" s="39" t="s">
        <v>94</v>
      </c>
      <c r="C147" s="40"/>
      <c r="D147" s="41">
        <v>1940</v>
      </c>
      <c r="E147" s="42">
        <v>67.5</v>
      </c>
      <c r="F147" s="42">
        <v>69</v>
      </c>
      <c r="G147" s="42">
        <v>287.25</v>
      </c>
      <c r="H147" s="42">
        <v>2040</v>
      </c>
      <c r="I147" s="43"/>
    </row>
    <row r="148" spans="1:9" ht="11.25" customHeight="1" thickBot="1">
      <c r="A148" s="44" t="s">
        <v>24</v>
      </c>
      <c r="B148" s="45" t="s">
        <v>95</v>
      </c>
      <c r="C148" s="46"/>
      <c r="D148" s="47">
        <v>388</v>
      </c>
      <c r="E148" s="48">
        <v>13.5</v>
      </c>
      <c r="F148" s="48">
        <v>13.8</v>
      </c>
      <c r="G148" s="48">
        <v>57.45</v>
      </c>
      <c r="H148" s="48">
        <v>408</v>
      </c>
      <c r="I148" s="49"/>
    </row>
    <row r="149" spans="1:9" ht="11.25" customHeight="1">
      <c r="A149" s="21"/>
      <c r="B149" s="30"/>
      <c r="C149" s="31"/>
      <c r="D149" s="20"/>
      <c r="E149" s="12"/>
      <c r="F149" s="12"/>
      <c r="G149" s="12"/>
      <c r="H149" s="12"/>
      <c r="I149" s="12"/>
    </row>
    <row r="150" spans="1:9" ht="11.25" customHeight="1" thickBot="1">
      <c r="A150" s="21"/>
      <c r="B150" s="30"/>
      <c r="C150" s="31"/>
      <c r="D150" s="20"/>
      <c r="E150" s="12"/>
      <c r="F150" s="12"/>
      <c r="G150" s="12"/>
      <c r="H150" s="12"/>
      <c r="I150" s="12"/>
    </row>
    <row r="151" spans="1:9" ht="11.25" customHeight="1">
      <c r="A151" s="38" t="s">
        <v>96</v>
      </c>
      <c r="B151" s="39" t="s">
        <v>94</v>
      </c>
      <c r="C151" s="40"/>
      <c r="D151" s="41">
        <v>9683</v>
      </c>
      <c r="E151" s="42">
        <v>337.5</v>
      </c>
      <c r="F151" s="42">
        <v>345</v>
      </c>
      <c r="G151" s="42">
        <v>1436.25</v>
      </c>
      <c r="H151" s="42">
        <v>8812.5</v>
      </c>
      <c r="I151" s="43"/>
    </row>
    <row r="152" spans="1:9" ht="11.25" customHeight="1" thickBot="1">
      <c r="A152" s="44" t="s">
        <v>98</v>
      </c>
      <c r="B152" s="45" t="s">
        <v>95</v>
      </c>
      <c r="C152" s="46"/>
      <c r="D152" s="47"/>
      <c r="E152" s="48">
        <v>67.5</v>
      </c>
      <c r="F152" s="48">
        <v>69</v>
      </c>
      <c r="G152" s="48">
        <v>287.25</v>
      </c>
      <c r="H152" s="48">
        <v>2040</v>
      </c>
      <c r="I152" s="49"/>
    </row>
    <row r="153" spans="1:9" ht="11.25" customHeight="1">
      <c r="A153" s="21"/>
      <c r="B153" s="32"/>
      <c r="C153" s="33"/>
      <c r="D153" s="20"/>
      <c r="E153" s="12"/>
      <c r="F153" s="12"/>
      <c r="G153" s="12"/>
      <c r="H153" s="12"/>
      <c r="I153" s="12"/>
    </row>
    <row r="154" spans="1:9" ht="11.25" customHeight="1">
      <c r="E154" s="1"/>
      <c r="F154" s="1"/>
      <c r="G154" s="1"/>
      <c r="H154" s="1"/>
      <c r="I154" s="3" t="s">
        <v>40</v>
      </c>
    </row>
    <row r="155" spans="1:9" ht="11.25" customHeight="1">
      <c r="A155" s="10" t="s">
        <v>173</v>
      </c>
      <c r="B155" s="10"/>
      <c r="C155" s="10"/>
      <c r="D155" s="14" t="s">
        <v>2</v>
      </c>
      <c r="E155" s="15" t="s">
        <v>41</v>
      </c>
      <c r="F155" s="10"/>
      <c r="G155" s="14" t="s">
        <v>4</v>
      </c>
      <c r="H155" s="15" t="s">
        <v>5</v>
      </c>
      <c r="I155" s="10"/>
    </row>
    <row r="156" spans="1:9" ht="19.5" customHeight="1">
      <c r="A156" s="60" t="s">
        <v>6</v>
      </c>
      <c r="B156" s="60" t="s">
        <v>7</v>
      </c>
      <c r="C156" s="60"/>
      <c r="D156" s="60" t="s">
        <v>8</v>
      </c>
      <c r="E156" s="65" t="s">
        <v>9</v>
      </c>
      <c r="F156" s="65"/>
      <c r="G156" s="65"/>
      <c r="H156" s="60" t="s">
        <v>10</v>
      </c>
      <c r="I156" s="60" t="s">
        <v>11</v>
      </c>
    </row>
    <row r="157" spans="1:9" ht="21.75" customHeight="1">
      <c r="A157" s="61"/>
      <c r="B157" s="63"/>
      <c r="C157" s="64"/>
      <c r="D157" s="61"/>
      <c r="E157" s="6" t="s">
        <v>12</v>
      </c>
      <c r="F157" s="6" t="s">
        <v>13</v>
      </c>
      <c r="G157" s="6" t="s">
        <v>14</v>
      </c>
      <c r="H157" s="61"/>
      <c r="I157" s="61"/>
    </row>
    <row r="158" spans="1:9" ht="11.25" customHeight="1">
      <c r="A158" s="7" t="s">
        <v>15</v>
      </c>
      <c r="B158" s="59"/>
      <c r="C158" s="59"/>
      <c r="D158" s="8"/>
      <c r="E158" s="8"/>
      <c r="F158" s="8"/>
      <c r="G158" s="8"/>
      <c r="H158" s="8"/>
      <c r="I158" s="9"/>
    </row>
    <row r="159" spans="1:9" ht="11.25" customHeight="1">
      <c r="A159" s="10"/>
      <c r="B159" s="58"/>
      <c r="C159" s="58"/>
      <c r="D159" s="11"/>
      <c r="E159" s="12"/>
      <c r="F159" s="12"/>
      <c r="G159" s="12"/>
      <c r="H159" s="12"/>
      <c r="I159" s="12"/>
    </row>
    <row r="160" spans="1:9" ht="11.25" customHeight="1">
      <c r="A160" s="10"/>
      <c r="B160" s="58" t="s">
        <v>191</v>
      </c>
      <c r="C160" s="58"/>
      <c r="D160" s="11">
        <v>100</v>
      </c>
      <c r="E160" s="12">
        <v>10.88</v>
      </c>
      <c r="F160" s="12">
        <v>23.66</v>
      </c>
      <c r="G160" s="12">
        <v>4.03</v>
      </c>
      <c r="H160" s="12" t="s">
        <v>192</v>
      </c>
      <c r="I160" s="12">
        <v>54.02</v>
      </c>
    </row>
    <row r="161" spans="1:9" ht="11.25" customHeight="1">
      <c r="A161" s="10"/>
      <c r="B161" s="58" t="s">
        <v>79</v>
      </c>
      <c r="C161" s="58"/>
      <c r="D161" s="11">
        <v>180</v>
      </c>
      <c r="E161" s="55">
        <v>44287</v>
      </c>
      <c r="F161" s="12">
        <v>4.79</v>
      </c>
      <c r="G161" s="12">
        <v>36.479999999999997</v>
      </c>
      <c r="H161" s="12">
        <v>229.79</v>
      </c>
      <c r="I161" s="12">
        <v>1003.01</v>
      </c>
    </row>
    <row r="162" spans="1:9" ht="11.25" customHeight="1">
      <c r="A162" s="10"/>
      <c r="B162" s="58" t="s">
        <v>193</v>
      </c>
      <c r="C162" s="58"/>
      <c r="D162" s="11">
        <v>200</v>
      </c>
      <c r="E162" s="12">
        <v>1.55</v>
      </c>
      <c r="F162" s="12">
        <v>1.37</v>
      </c>
      <c r="G162" s="12">
        <v>20.37</v>
      </c>
      <c r="H162" s="12">
        <v>99.98</v>
      </c>
      <c r="I162" s="12">
        <v>349.01</v>
      </c>
    </row>
    <row r="163" spans="1:9" ht="11.25" customHeight="1">
      <c r="A163" s="10"/>
      <c r="B163" s="58" t="s">
        <v>16</v>
      </c>
      <c r="C163" s="58"/>
      <c r="D163" s="11">
        <v>50</v>
      </c>
      <c r="E163" s="12">
        <v>3.75</v>
      </c>
      <c r="F163" s="12">
        <v>1.45</v>
      </c>
      <c r="G163" s="12">
        <v>25.7</v>
      </c>
      <c r="H163" s="12">
        <v>141.5</v>
      </c>
      <c r="I163" s="12" t="s">
        <v>67</v>
      </c>
    </row>
    <row r="164" spans="1:9" ht="11.25" customHeight="1">
      <c r="A164" s="10"/>
      <c r="B164" s="58" t="s">
        <v>17</v>
      </c>
      <c r="C164" s="58"/>
      <c r="D164" s="11">
        <v>30</v>
      </c>
      <c r="E164" s="12">
        <v>1.98</v>
      </c>
      <c r="F164" s="12">
        <v>0.37</v>
      </c>
      <c r="G164" s="12">
        <v>10.029999999999999</v>
      </c>
      <c r="H164" s="12">
        <v>51.24</v>
      </c>
      <c r="I164" s="12" t="s">
        <v>67</v>
      </c>
    </row>
    <row r="165" spans="1:9" ht="11.25" customHeight="1">
      <c r="A165" s="57" t="s">
        <v>18</v>
      </c>
      <c r="B165" s="57"/>
      <c r="C165" s="57"/>
      <c r="D165" s="11">
        <v>560</v>
      </c>
      <c r="E165" s="12">
        <v>22.37</v>
      </c>
      <c r="F165" s="12">
        <v>31.64</v>
      </c>
      <c r="G165" s="12">
        <v>96.61</v>
      </c>
      <c r="H165" s="12">
        <v>764.22</v>
      </c>
      <c r="I165" s="12"/>
    </row>
    <row r="166" spans="1:9" ht="11.25" customHeight="1">
      <c r="A166" s="7" t="s">
        <v>19</v>
      </c>
      <c r="B166" s="59"/>
      <c r="C166" s="59"/>
      <c r="D166" s="8"/>
      <c r="E166" s="8"/>
      <c r="F166" s="8"/>
      <c r="G166" s="8"/>
      <c r="H166" s="8"/>
      <c r="I166" s="9"/>
    </row>
    <row r="167" spans="1:9" ht="11.25" customHeight="1">
      <c r="A167" s="10"/>
      <c r="B167" s="58" t="s">
        <v>161</v>
      </c>
      <c r="C167" s="58"/>
      <c r="D167" s="11">
        <v>100</v>
      </c>
      <c r="E167" s="12">
        <v>0.74</v>
      </c>
      <c r="F167" s="12">
        <v>8.8800000000000008</v>
      </c>
      <c r="G167" s="12">
        <v>2.2799999999999998</v>
      </c>
      <c r="H167" s="12">
        <v>91.98</v>
      </c>
      <c r="I167" s="12">
        <v>422.01</v>
      </c>
    </row>
    <row r="168" spans="1:9" ht="11.25" customHeight="1">
      <c r="A168" s="10"/>
      <c r="B168" s="58" t="s">
        <v>100</v>
      </c>
      <c r="C168" s="58"/>
      <c r="D168" s="11">
        <v>260</v>
      </c>
      <c r="E168" s="12">
        <v>2.34</v>
      </c>
      <c r="F168" s="12">
        <v>4.6900000000000004</v>
      </c>
      <c r="G168" s="12">
        <v>21.68</v>
      </c>
      <c r="H168" s="12">
        <v>105.06</v>
      </c>
      <c r="I168" s="12">
        <v>534.04</v>
      </c>
    </row>
    <row r="169" spans="1:9" ht="11.25" customHeight="1">
      <c r="A169" s="10"/>
      <c r="B169" s="5" t="s">
        <v>101</v>
      </c>
      <c r="C169" s="5" t="s">
        <v>194</v>
      </c>
      <c r="D169" s="11"/>
      <c r="E169" s="12"/>
      <c r="F169" s="12"/>
      <c r="G169" s="12"/>
      <c r="H169" s="12"/>
      <c r="I169" s="12"/>
    </row>
    <row r="170" spans="1:9" ht="24.75" customHeight="1">
      <c r="A170" s="10"/>
      <c r="B170" s="58" t="s">
        <v>162</v>
      </c>
      <c r="C170" s="58"/>
      <c r="D170" s="11">
        <v>100</v>
      </c>
      <c r="E170" s="12" t="s">
        <v>195</v>
      </c>
      <c r="F170" s="12">
        <v>12.01</v>
      </c>
      <c r="G170" s="12">
        <v>13.64</v>
      </c>
      <c r="H170" s="12">
        <v>222.72</v>
      </c>
      <c r="I170" s="12">
        <v>127.27</v>
      </c>
    </row>
    <row r="171" spans="1:9" ht="11.25" customHeight="1">
      <c r="A171" s="10"/>
      <c r="B171" s="58" t="s">
        <v>37</v>
      </c>
      <c r="C171" s="58"/>
      <c r="D171" s="11">
        <v>180</v>
      </c>
      <c r="E171" s="12">
        <v>3.82</v>
      </c>
      <c r="F171" s="12">
        <v>5.25</v>
      </c>
      <c r="G171" s="12">
        <v>24.22</v>
      </c>
      <c r="H171" s="12" t="s">
        <v>196</v>
      </c>
      <c r="I171" s="12">
        <v>252</v>
      </c>
    </row>
    <row r="172" spans="1:9" ht="11.25" customHeight="1">
      <c r="A172" s="10"/>
      <c r="B172" s="58" t="s">
        <v>197</v>
      </c>
      <c r="C172" s="58"/>
      <c r="D172" s="11">
        <v>200</v>
      </c>
      <c r="E172" s="12">
        <v>1</v>
      </c>
      <c r="F172" s="12"/>
      <c r="G172" s="12"/>
      <c r="H172" s="12">
        <v>20</v>
      </c>
      <c r="I172" s="12" t="s">
        <v>67</v>
      </c>
    </row>
    <row r="173" spans="1:9" ht="11.25" customHeight="1">
      <c r="A173" s="10"/>
      <c r="B173" s="58" t="s">
        <v>21</v>
      </c>
      <c r="C173" s="58"/>
      <c r="D173" s="11">
        <v>70</v>
      </c>
      <c r="E173" s="12">
        <v>5.32</v>
      </c>
      <c r="F173" s="12">
        <v>0.56000000000000005</v>
      </c>
      <c r="G173" s="12">
        <v>34.44</v>
      </c>
      <c r="H173" s="12">
        <v>164.08</v>
      </c>
      <c r="I173" s="12" t="s">
        <v>67</v>
      </c>
    </row>
    <row r="174" spans="1:9" ht="11.25" customHeight="1">
      <c r="A174" s="10"/>
      <c r="B174" s="58" t="s">
        <v>22</v>
      </c>
      <c r="C174" s="58"/>
      <c r="D174" s="11">
        <v>40</v>
      </c>
      <c r="E174" s="12">
        <v>2.64</v>
      </c>
      <c r="F174" s="12">
        <v>0.5</v>
      </c>
      <c r="G174" s="12">
        <v>13.38</v>
      </c>
      <c r="H174" s="12">
        <v>68.319999999999993</v>
      </c>
      <c r="I174" s="12" t="s">
        <v>67</v>
      </c>
    </row>
    <row r="175" spans="1:9" ht="11.25" customHeight="1">
      <c r="A175" s="57" t="s">
        <v>23</v>
      </c>
      <c r="B175" s="57"/>
      <c r="C175" s="57"/>
      <c r="D175" s="11">
        <v>950</v>
      </c>
      <c r="E175" s="12">
        <v>30.62</v>
      </c>
      <c r="F175" s="12">
        <v>31.89</v>
      </c>
      <c r="G175" s="12">
        <v>129.94999999999999</v>
      </c>
      <c r="H175" s="12">
        <v>763.48</v>
      </c>
      <c r="I175" s="12"/>
    </row>
    <row r="176" spans="1:9" ht="11.25" customHeight="1">
      <c r="A176" s="7" t="s">
        <v>24</v>
      </c>
      <c r="B176" s="59"/>
      <c r="C176" s="59"/>
      <c r="D176" s="8"/>
      <c r="E176" s="8"/>
      <c r="F176" s="8"/>
      <c r="G176" s="8"/>
      <c r="H176" s="8">
        <v>896.13</v>
      </c>
      <c r="I176" s="9"/>
    </row>
    <row r="177" spans="1:9" ht="11.25" customHeight="1">
      <c r="A177" s="10"/>
      <c r="B177" s="13" t="s">
        <v>30</v>
      </c>
      <c r="C177" s="13" t="s">
        <v>73</v>
      </c>
      <c r="D177" s="11">
        <v>100</v>
      </c>
      <c r="E177" s="12">
        <v>0.4</v>
      </c>
      <c r="F177" s="12">
        <v>0.4</v>
      </c>
      <c r="G177" s="12">
        <v>9.8000000000000007</v>
      </c>
      <c r="H177" s="12">
        <v>44.4</v>
      </c>
      <c r="I177" s="12" t="s">
        <v>67</v>
      </c>
    </row>
    <row r="178" spans="1:9" ht="11.25" customHeight="1">
      <c r="A178" s="10"/>
      <c r="B178" s="58" t="s">
        <v>198</v>
      </c>
      <c r="C178" s="58"/>
      <c r="D178" s="11">
        <v>75</v>
      </c>
      <c r="E178" s="12">
        <v>8.06</v>
      </c>
      <c r="F178" s="12">
        <v>6.41</v>
      </c>
      <c r="G178" s="12">
        <v>10.54</v>
      </c>
      <c r="H178" s="12">
        <v>127.71</v>
      </c>
      <c r="I178" s="12">
        <v>229</v>
      </c>
    </row>
    <row r="179" spans="1:9" ht="11.25" customHeight="1">
      <c r="A179" s="10"/>
      <c r="B179" s="58" t="s">
        <v>71</v>
      </c>
      <c r="C179" s="58"/>
      <c r="D179" s="11">
        <v>200</v>
      </c>
      <c r="E179" s="12">
        <v>5.8</v>
      </c>
      <c r="F179" s="12">
        <v>6.4</v>
      </c>
      <c r="G179" s="12">
        <v>9.4</v>
      </c>
      <c r="H179" s="12">
        <v>118.4</v>
      </c>
      <c r="I179" s="12" t="s">
        <v>67</v>
      </c>
    </row>
    <row r="180" spans="1:9" ht="11.25" customHeight="1">
      <c r="A180" s="10"/>
      <c r="B180" s="21" t="s">
        <v>85</v>
      </c>
      <c r="C180" s="29">
        <v>3.2000000000000001E-2</v>
      </c>
      <c r="D180" s="27"/>
      <c r="E180" s="28"/>
      <c r="F180" s="28"/>
      <c r="G180" s="28"/>
      <c r="H180" s="28"/>
      <c r="I180" s="28"/>
    </row>
    <row r="181" spans="1:9" ht="11.25" customHeight="1">
      <c r="A181" s="57" t="s">
        <v>26</v>
      </c>
      <c r="B181" s="57"/>
      <c r="C181" s="57"/>
      <c r="D181" s="11">
        <v>375</v>
      </c>
      <c r="E181" s="12">
        <v>14.26</v>
      </c>
      <c r="F181" s="12">
        <v>13.21</v>
      </c>
      <c r="G181" s="12">
        <v>29.74</v>
      </c>
      <c r="H181" s="12">
        <v>290.51</v>
      </c>
      <c r="I181" s="12"/>
    </row>
    <row r="182" spans="1:9" ht="11.25" customHeight="1">
      <c r="A182" s="57" t="s">
        <v>27</v>
      </c>
      <c r="B182" s="57"/>
      <c r="C182" s="57"/>
      <c r="D182" s="11">
        <v>1885</v>
      </c>
      <c r="E182" s="12">
        <v>67.25</v>
      </c>
      <c r="F182" s="12">
        <v>76.739999999999995</v>
      </c>
      <c r="G182" s="12">
        <v>256.3</v>
      </c>
      <c r="H182" s="12">
        <v>1950.86</v>
      </c>
      <c r="I182" s="12"/>
    </row>
    <row r="183" spans="1:9" ht="11.25" customHeight="1">
      <c r="A183" s="10"/>
      <c r="B183" s="10"/>
      <c r="C183" s="10"/>
      <c r="D183" s="10"/>
      <c r="E183" s="14"/>
      <c r="F183" s="14"/>
      <c r="G183" s="14"/>
      <c r="H183" s="14"/>
      <c r="I183" s="14" t="s">
        <v>43</v>
      </c>
    </row>
    <row r="184" spans="1:9" ht="11.25" customHeight="1">
      <c r="A184" s="10" t="s">
        <v>173</v>
      </c>
      <c r="B184" s="10"/>
      <c r="C184" s="10"/>
      <c r="D184" s="14" t="s">
        <v>2</v>
      </c>
      <c r="E184" s="15" t="s">
        <v>41</v>
      </c>
      <c r="F184" s="10"/>
      <c r="G184" s="14" t="s">
        <v>4</v>
      </c>
      <c r="H184" s="15" t="s">
        <v>28</v>
      </c>
      <c r="I184" s="10"/>
    </row>
    <row r="185" spans="1:9" ht="19.5" customHeight="1">
      <c r="A185" s="60" t="s">
        <v>6</v>
      </c>
      <c r="B185" s="60" t="s">
        <v>7</v>
      </c>
      <c r="C185" s="60"/>
      <c r="D185" s="60" t="s">
        <v>8</v>
      </c>
      <c r="E185" s="65" t="s">
        <v>9</v>
      </c>
      <c r="F185" s="65"/>
      <c r="G185" s="65"/>
      <c r="H185" s="60" t="s">
        <v>10</v>
      </c>
      <c r="I185" s="60" t="s">
        <v>11</v>
      </c>
    </row>
    <row r="186" spans="1:9" ht="21.75" customHeight="1">
      <c r="A186" s="61"/>
      <c r="B186" s="63"/>
      <c r="C186" s="64"/>
      <c r="D186" s="61"/>
      <c r="E186" s="6" t="s">
        <v>12</v>
      </c>
      <c r="F186" s="6" t="s">
        <v>13</v>
      </c>
      <c r="G186" s="6" t="s">
        <v>14</v>
      </c>
      <c r="H186" s="61"/>
      <c r="I186" s="61"/>
    </row>
    <row r="187" spans="1:9" ht="11.25" customHeight="1">
      <c r="A187" s="7" t="s">
        <v>15</v>
      </c>
      <c r="B187" s="59"/>
      <c r="C187" s="59"/>
      <c r="D187" s="8"/>
      <c r="E187" s="8"/>
      <c r="F187" s="8"/>
      <c r="G187" s="8"/>
      <c r="H187" s="8"/>
      <c r="I187" s="9"/>
    </row>
    <row r="188" spans="1:9" ht="11.25" customHeight="1">
      <c r="A188" s="10"/>
      <c r="B188" s="58"/>
      <c r="C188" s="58"/>
      <c r="D188" s="11"/>
      <c r="E188" s="12"/>
      <c r="F188" s="12"/>
      <c r="G188" s="12"/>
      <c r="H188" s="12"/>
      <c r="I188" s="12"/>
    </row>
    <row r="189" spans="1:9" ht="21.75" customHeight="1">
      <c r="A189" s="10"/>
      <c r="B189" s="58" t="s">
        <v>200</v>
      </c>
      <c r="C189" s="58"/>
      <c r="D189" s="11">
        <v>135</v>
      </c>
      <c r="E189" s="12">
        <v>7.79</v>
      </c>
      <c r="F189" s="12">
        <v>14.15</v>
      </c>
      <c r="G189" s="12">
        <v>12.98</v>
      </c>
      <c r="H189" s="12">
        <v>151.24</v>
      </c>
      <c r="I189" s="12">
        <v>84.09</v>
      </c>
    </row>
    <row r="190" spans="1:9" ht="11.25" customHeight="1">
      <c r="A190" s="10"/>
      <c r="B190" s="58" t="s">
        <v>102</v>
      </c>
      <c r="C190" s="58"/>
      <c r="D190" s="11">
        <v>180</v>
      </c>
      <c r="E190" s="12">
        <v>3.26</v>
      </c>
      <c r="F190" s="12">
        <v>5.18</v>
      </c>
      <c r="G190" s="12">
        <v>23.06</v>
      </c>
      <c r="H190" s="12">
        <v>126.03</v>
      </c>
      <c r="I190" s="12">
        <v>246</v>
      </c>
    </row>
    <row r="191" spans="1:9" ht="11.25" customHeight="1">
      <c r="A191" s="10"/>
      <c r="B191" s="58" t="s">
        <v>199</v>
      </c>
      <c r="C191" s="58"/>
      <c r="D191" s="11">
        <v>200</v>
      </c>
      <c r="E191" s="12">
        <v>2.73</v>
      </c>
      <c r="F191" s="12">
        <v>2.11</v>
      </c>
      <c r="G191" s="12">
        <v>20.87</v>
      </c>
      <c r="H191" s="12">
        <v>113.41</v>
      </c>
      <c r="I191" s="12">
        <v>350.2</v>
      </c>
    </row>
    <row r="192" spans="1:9" ht="11.25" customHeight="1">
      <c r="A192" s="10"/>
      <c r="B192" s="58" t="s">
        <v>16</v>
      </c>
      <c r="C192" s="58"/>
      <c r="D192" s="11">
        <v>50</v>
      </c>
      <c r="E192" s="12">
        <v>3.75</v>
      </c>
      <c r="F192" s="12">
        <v>1.45</v>
      </c>
      <c r="G192" s="12">
        <v>25.7</v>
      </c>
      <c r="H192" s="12">
        <v>141.5</v>
      </c>
      <c r="I192" s="12" t="s">
        <v>67</v>
      </c>
    </row>
    <row r="193" spans="1:9" ht="11.25" customHeight="1">
      <c r="A193" s="10"/>
      <c r="B193" s="58" t="s">
        <v>17</v>
      </c>
      <c r="C193" s="58"/>
      <c r="D193" s="11">
        <v>30</v>
      </c>
      <c r="E193" s="12">
        <v>1.98</v>
      </c>
      <c r="F193" s="12">
        <v>0.37</v>
      </c>
      <c r="G193" s="12">
        <v>10.029999999999999</v>
      </c>
      <c r="H193" s="12">
        <v>51.24</v>
      </c>
      <c r="I193" s="12" t="s">
        <v>67</v>
      </c>
    </row>
    <row r="194" spans="1:9" ht="11.25" customHeight="1">
      <c r="A194" s="57" t="s">
        <v>18</v>
      </c>
      <c r="B194" s="57"/>
      <c r="C194" s="57"/>
      <c r="D194" s="11">
        <v>605</v>
      </c>
      <c r="E194" s="12">
        <v>19.510000000000002</v>
      </c>
      <c r="F194" s="12">
        <v>23.26</v>
      </c>
      <c r="G194" s="12">
        <v>92.64</v>
      </c>
      <c r="H194" s="12">
        <v>667.76</v>
      </c>
      <c r="I194" s="12"/>
    </row>
    <row r="195" spans="1:9" ht="11.25" customHeight="1">
      <c r="A195" s="7" t="s">
        <v>19</v>
      </c>
      <c r="B195" s="59"/>
      <c r="C195" s="59"/>
      <c r="D195" s="8"/>
      <c r="E195" s="8"/>
      <c r="F195" s="8"/>
      <c r="G195" s="8"/>
      <c r="H195" s="8"/>
      <c r="I195" s="9"/>
    </row>
    <row r="196" spans="1:9" ht="11.25" customHeight="1">
      <c r="A196" s="10"/>
      <c r="B196" s="58" t="s">
        <v>179</v>
      </c>
      <c r="C196" s="58"/>
      <c r="D196" s="11">
        <v>100</v>
      </c>
      <c r="E196" s="12">
        <v>0.99</v>
      </c>
      <c r="F196" s="12">
        <v>8.9700000000000006</v>
      </c>
      <c r="G196" s="12">
        <v>3.42</v>
      </c>
      <c r="H196" s="12">
        <v>98.38</v>
      </c>
      <c r="I196" s="12">
        <v>463.01</v>
      </c>
    </row>
    <row r="197" spans="1:9" ht="11.25" customHeight="1">
      <c r="A197" s="10"/>
      <c r="B197" s="58" t="s">
        <v>42</v>
      </c>
      <c r="C197" s="58"/>
      <c r="D197" s="11">
        <v>250</v>
      </c>
      <c r="E197" s="12">
        <v>5.13</v>
      </c>
      <c r="F197" s="12">
        <v>3.79</v>
      </c>
      <c r="G197" s="12">
        <v>19.010000000000002</v>
      </c>
      <c r="H197" s="12">
        <v>126.35</v>
      </c>
      <c r="I197" s="12">
        <v>1026</v>
      </c>
    </row>
    <row r="198" spans="1:9" ht="11.25" customHeight="1">
      <c r="A198" s="10"/>
      <c r="B198" s="58" t="s">
        <v>201</v>
      </c>
      <c r="C198" s="58"/>
      <c r="D198" s="11">
        <v>100</v>
      </c>
      <c r="E198" s="12">
        <v>14.78</v>
      </c>
      <c r="F198" s="12">
        <v>13.43</v>
      </c>
      <c r="G198" s="12">
        <v>12.52</v>
      </c>
      <c r="H198" s="12">
        <v>279.54000000000002</v>
      </c>
      <c r="I198" s="12">
        <v>53</v>
      </c>
    </row>
    <row r="199" spans="1:9" ht="11.25" customHeight="1">
      <c r="A199" s="10"/>
      <c r="B199" s="58" t="s">
        <v>103</v>
      </c>
      <c r="C199" s="58"/>
      <c r="D199" s="11">
        <v>180</v>
      </c>
      <c r="E199" s="12">
        <v>5.3</v>
      </c>
      <c r="F199" s="12">
        <v>3.91</v>
      </c>
      <c r="G199" s="12">
        <v>32.81</v>
      </c>
      <c r="H199" s="12">
        <v>187.78</v>
      </c>
      <c r="I199" s="12">
        <v>370</v>
      </c>
    </row>
    <row r="200" spans="1:9" ht="11.25" customHeight="1">
      <c r="A200" s="10"/>
      <c r="B200" s="58" t="s">
        <v>202</v>
      </c>
      <c r="C200" s="58"/>
      <c r="D200" s="11">
        <v>200</v>
      </c>
      <c r="E200" s="12">
        <v>0.98</v>
      </c>
      <c r="F200" s="12">
        <v>0.06</v>
      </c>
      <c r="G200" s="12">
        <v>27.44</v>
      </c>
      <c r="H200" s="12">
        <v>114.17</v>
      </c>
      <c r="I200" s="12">
        <v>374</v>
      </c>
    </row>
    <row r="201" spans="1:9" ht="11.25" customHeight="1">
      <c r="A201" s="10"/>
      <c r="B201" s="58" t="s">
        <v>21</v>
      </c>
      <c r="C201" s="58"/>
      <c r="D201" s="11">
        <v>70</v>
      </c>
      <c r="E201" s="12">
        <v>5.32</v>
      </c>
      <c r="F201" s="12">
        <v>0.56000000000000005</v>
      </c>
      <c r="G201" s="12">
        <v>34.44</v>
      </c>
      <c r="H201" s="12">
        <v>164.08</v>
      </c>
      <c r="I201" s="12" t="s">
        <v>67</v>
      </c>
    </row>
    <row r="202" spans="1:9" ht="11.25" customHeight="1">
      <c r="A202" s="10"/>
      <c r="B202" s="58" t="s">
        <v>22</v>
      </c>
      <c r="C202" s="58"/>
      <c r="D202" s="11">
        <v>40</v>
      </c>
      <c r="E202" s="12">
        <v>2.64</v>
      </c>
      <c r="F202" s="12">
        <v>0.5</v>
      </c>
      <c r="G202" s="12">
        <v>13.38</v>
      </c>
      <c r="H202" s="12">
        <v>68.319999999999993</v>
      </c>
      <c r="I202" s="12" t="s">
        <v>67</v>
      </c>
    </row>
    <row r="203" spans="1:9" ht="11.25" customHeight="1">
      <c r="A203" s="57" t="s">
        <v>23</v>
      </c>
      <c r="B203" s="57"/>
      <c r="C203" s="57"/>
      <c r="D203" s="11">
        <v>940</v>
      </c>
      <c r="E203" s="12">
        <v>35.35</v>
      </c>
      <c r="F203" s="12">
        <v>32</v>
      </c>
      <c r="G203" s="12">
        <v>144.02000000000001</v>
      </c>
      <c r="H203" s="12">
        <v>1050.33</v>
      </c>
      <c r="I203" s="12"/>
    </row>
    <row r="204" spans="1:9" ht="11.25" customHeight="1">
      <c r="A204" s="7" t="s">
        <v>24</v>
      </c>
      <c r="B204" s="59"/>
      <c r="C204" s="59"/>
      <c r="D204" s="8"/>
      <c r="E204" s="8"/>
      <c r="F204" s="8"/>
      <c r="G204" s="8"/>
      <c r="H204" s="8"/>
      <c r="I204" s="9"/>
    </row>
    <row r="205" spans="1:9" ht="11.25" customHeight="1">
      <c r="A205" s="10"/>
      <c r="B205" s="58" t="s">
        <v>203</v>
      </c>
      <c r="C205" s="58"/>
      <c r="D205" s="11">
        <v>75</v>
      </c>
      <c r="E205" s="12">
        <v>10.96</v>
      </c>
      <c r="F205" s="12">
        <v>3.74</v>
      </c>
      <c r="G205" s="12">
        <v>28.68</v>
      </c>
      <c r="H205" s="12">
        <v>198.28</v>
      </c>
      <c r="I205" s="12">
        <v>214.02</v>
      </c>
    </row>
    <row r="206" spans="1:9" ht="11.25" customHeight="1">
      <c r="A206" s="10"/>
      <c r="B206" s="58" t="s">
        <v>204</v>
      </c>
      <c r="C206" s="58"/>
      <c r="D206" s="11">
        <v>100</v>
      </c>
      <c r="E206" s="12">
        <v>0.8</v>
      </c>
      <c r="F206" s="12">
        <v>0.2</v>
      </c>
      <c r="G206" s="12">
        <v>7.5</v>
      </c>
      <c r="H206" s="12">
        <v>35</v>
      </c>
      <c r="I206" s="12">
        <v>236</v>
      </c>
    </row>
    <row r="207" spans="1:9" ht="11.25" customHeight="1">
      <c r="A207" s="10"/>
      <c r="B207" s="58" t="s">
        <v>89</v>
      </c>
      <c r="C207" s="58"/>
      <c r="D207" s="11">
        <v>200</v>
      </c>
      <c r="E207" s="12">
        <v>5.8</v>
      </c>
      <c r="F207" s="12">
        <v>5</v>
      </c>
      <c r="G207" s="12">
        <v>8</v>
      </c>
      <c r="H207" s="12">
        <v>100.2</v>
      </c>
      <c r="I207" s="12" t="s">
        <v>67</v>
      </c>
    </row>
    <row r="208" spans="1:9" ht="11.25" customHeight="1">
      <c r="A208" s="57" t="s">
        <v>26</v>
      </c>
      <c r="B208" s="57"/>
      <c r="C208" s="57"/>
      <c r="D208" s="11">
        <v>375</v>
      </c>
      <c r="E208" s="12">
        <v>17.559999999999999</v>
      </c>
      <c r="F208" s="12">
        <v>8.94</v>
      </c>
      <c r="G208" s="12">
        <v>44.18</v>
      </c>
      <c r="H208" s="12" t="s">
        <v>205</v>
      </c>
      <c r="I208" s="12"/>
    </row>
    <row r="209" spans="1:10" ht="11.25" customHeight="1">
      <c r="A209" s="57" t="s">
        <v>27</v>
      </c>
      <c r="B209" s="57"/>
      <c r="C209" s="57"/>
      <c r="D209" s="11">
        <v>1920</v>
      </c>
      <c r="E209" s="12">
        <v>72.42</v>
      </c>
      <c r="F209" s="12">
        <v>64.2</v>
      </c>
      <c r="G209" s="12">
        <v>280.83999999999997</v>
      </c>
      <c r="H209" s="12">
        <v>2051.5700000000002</v>
      </c>
      <c r="I209" s="12"/>
    </row>
    <row r="210" spans="1:10" ht="11.25" customHeight="1">
      <c r="E210" s="1"/>
      <c r="F210" s="1"/>
      <c r="G210" s="1"/>
      <c r="H210" s="1"/>
      <c r="I210" s="3" t="s">
        <v>46</v>
      </c>
    </row>
    <row r="211" spans="1:10" ht="11.25" customHeight="1">
      <c r="A211" s="10" t="s">
        <v>173</v>
      </c>
      <c r="B211" s="10"/>
      <c r="C211" s="10"/>
      <c r="D211" s="14" t="s">
        <v>2</v>
      </c>
      <c r="E211" s="15" t="s">
        <v>41</v>
      </c>
      <c r="F211" s="10"/>
      <c r="G211" s="14" t="s">
        <v>4</v>
      </c>
      <c r="H211" s="15" t="s">
        <v>31</v>
      </c>
      <c r="I211" s="10"/>
    </row>
    <row r="212" spans="1:10" ht="19.5" customHeight="1">
      <c r="A212" s="60" t="s">
        <v>6</v>
      </c>
      <c r="B212" s="60" t="s">
        <v>7</v>
      </c>
      <c r="C212" s="60"/>
      <c r="D212" s="60" t="s">
        <v>8</v>
      </c>
      <c r="E212" s="65" t="s">
        <v>9</v>
      </c>
      <c r="F212" s="65"/>
      <c r="G212" s="65"/>
      <c r="H212" s="60" t="s">
        <v>10</v>
      </c>
      <c r="I212" s="60" t="s">
        <v>11</v>
      </c>
    </row>
    <row r="213" spans="1:10" ht="21.75" customHeight="1">
      <c r="A213" s="61"/>
      <c r="B213" s="63"/>
      <c r="C213" s="64"/>
      <c r="D213" s="61"/>
      <c r="E213" s="6" t="s">
        <v>12</v>
      </c>
      <c r="F213" s="6" t="s">
        <v>13</v>
      </c>
      <c r="G213" s="6" t="s">
        <v>14</v>
      </c>
      <c r="H213" s="61"/>
      <c r="I213" s="61"/>
    </row>
    <row r="214" spans="1:10" ht="11.25" customHeight="1">
      <c r="A214" s="7" t="s">
        <v>15</v>
      </c>
      <c r="B214" s="59"/>
      <c r="C214" s="59"/>
      <c r="D214" s="8"/>
      <c r="E214" s="8"/>
      <c r="F214" s="8"/>
      <c r="G214" s="8"/>
      <c r="H214" s="8"/>
      <c r="I214" s="9"/>
    </row>
    <row r="215" spans="1:10" ht="12.75" customHeight="1">
      <c r="A215" s="10"/>
      <c r="B215" s="8" t="s">
        <v>74</v>
      </c>
      <c r="C215" s="8"/>
      <c r="D215" s="17">
        <v>18</v>
      </c>
      <c r="E215" s="17">
        <v>0.2</v>
      </c>
      <c r="F215" s="17"/>
      <c r="G215" s="17">
        <v>7.29</v>
      </c>
      <c r="H215" s="17">
        <v>29.48</v>
      </c>
      <c r="I215" s="18" t="s">
        <v>67</v>
      </c>
    </row>
    <row r="216" spans="1:10" ht="12.75" customHeight="1">
      <c r="A216" s="10"/>
      <c r="B216" s="17" t="s">
        <v>90</v>
      </c>
      <c r="C216" s="17"/>
      <c r="D216" s="17">
        <v>10</v>
      </c>
      <c r="E216" s="17">
        <v>2.63</v>
      </c>
      <c r="F216" s="17">
        <v>2.66</v>
      </c>
      <c r="G216" s="17"/>
      <c r="H216" s="17">
        <v>34.46</v>
      </c>
      <c r="I216" s="18">
        <v>962</v>
      </c>
    </row>
    <row r="217" spans="1:10" ht="11.25" customHeight="1">
      <c r="A217" s="10"/>
      <c r="B217" s="58" t="s">
        <v>104</v>
      </c>
      <c r="C217" s="58"/>
      <c r="D217" s="11">
        <v>230</v>
      </c>
      <c r="E217" s="12">
        <v>7.45</v>
      </c>
      <c r="F217" s="12">
        <v>8.67</v>
      </c>
      <c r="G217" s="12">
        <v>31.55</v>
      </c>
      <c r="H217" s="12">
        <v>231.05</v>
      </c>
      <c r="I217" s="12">
        <v>296</v>
      </c>
    </row>
    <row r="218" spans="1:10" ht="11.25" customHeight="1">
      <c r="A218" s="10"/>
      <c r="B218" s="17" t="s">
        <v>206</v>
      </c>
      <c r="C218" s="17"/>
      <c r="D218" s="17">
        <v>110</v>
      </c>
      <c r="E218" s="12">
        <v>9.42</v>
      </c>
      <c r="F218" s="17">
        <v>13.25</v>
      </c>
      <c r="G218" s="17">
        <v>1.35</v>
      </c>
      <c r="H218" s="17">
        <v>162.49</v>
      </c>
      <c r="I218" s="18">
        <v>1002</v>
      </c>
      <c r="J218" s="54"/>
    </row>
    <row r="219" spans="1:10" ht="11.25" customHeight="1">
      <c r="A219" s="10"/>
      <c r="B219" s="58" t="s">
        <v>32</v>
      </c>
      <c r="C219" s="58"/>
      <c r="D219" s="11">
        <v>200</v>
      </c>
      <c r="E219" s="12">
        <v>3.64</v>
      </c>
      <c r="F219" s="12">
        <v>3.17</v>
      </c>
      <c r="G219" s="12">
        <v>22.83</v>
      </c>
      <c r="H219" s="12">
        <v>134.38999999999999</v>
      </c>
      <c r="I219" s="12">
        <v>382</v>
      </c>
      <c r="J219" s="54"/>
    </row>
    <row r="220" spans="1:10" ht="11.25" customHeight="1">
      <c r="A220" s="10"/>
      <c r="B220" s="58" t="s">
        <v>16</v>
      </c>
      <c r="C220" s="58"/>
      <c r="D220" s="11">
        <v>50</v>
      </c>
      <c r="E220" s="12">
        <v>3.75</v>
      </c>
      <c r="F220" s="12">
        <v>1.45</v>
      </c>
      <c r="G220" s="12">
        <v>25.7</v>
      </c>
      <c r="H220" s="12">
        <v>141.5</v>
      </c>
      <c r="I220" s="12" t="s">
        <v>67</v>
      </c>
      <c r="J220" s="28"/>
    </row>
    <row r="221" spans="1:10" ht="11.25" customHeight="1">
      <c r="A221" s="10"/>
      <c r="B221" s="58" t="s">
        <v>17</v>
      </c>
      <c r="C221" s="58"/>
      <c r="D221" s="11">
        <v>30</v>
      </c>
      <c r="E221" s="12">
        <v>1.98</v>
      </c>
      <c r="F221" s="12">
        <v>0.37</v>
      </c>
      <c r="G221" s="12">
        <v>10.029999999999999</v>
      </c>
      <c r="H221" s="12">
        <v>51.24</v>
      </c>
      <c r="I221" s="12" t="s">
        <v>67</v>
      </c>
      <c r="J221" s="28"/>
    </row>
    <row r="222" spans="1:10" ht="11.25" customHeight="1">
      <c r="A222" s="57" t="s">
        <v>18</v>
      </c>
      <c r="B222" s="57"/>
      <c r="C222" s="57"/>
      <c r="D222" s="11">
        <v>648</v>
      </c>
      <c r="E222" s="12">
        <v>28.89</v>
      </c>
      <c r="F222" s="12">
        <v>29.57</v>
      </c>
      <c r="G222" s="12">
        <v>98.75</v>
      </c>
      <c r="H222" s="12">
        <v>784.61</v>
      </c>
      <c r="I222" s="12"/>
      <c r="J222" s="54"/>
    </row>
    <row r="223" spans="1:10" ht="11.25" customHeight="1">
      <c r="A223" s="7" t="s">
        <v>19</v>
      </c>
      <c r="B223" s="59"/>
      <c r="C223" s="59"/>
      <c r="D223" s="8"/>
      <c r="E223" s="8"/>
      <c r="F223" s="8"/>
      <c r="G223" s="8"/>
      <c r="H223" s="8"/>
      <c r="I223" s="53"/>
      <c r="J223" s="54"/>
    </row>
    <row r="224" spans="1:10" ht="11.25" customHeight="1">
      <c r="A224" s="10"/>
      <c r="B224" s="58" t="s">
        <v>161</v>
      </c>
      <c r="C224" s="58"/>
      <c r="D224" s="11">
        <v>100</v>
      </c>
      <c r="E224" s="12">
        <v>0.74</v>
      </c>
      <c r="F224" s="12">
        <v>8.8800000000000008</v>
      </c>
      <c r="G224" s="12">
        <v>2.2799999999999998</v>
      </c>
      <c r="H224" s="12">
        <v>91.98</v>
      </c>
      <c r="I224" s="12">
        <v>422.01</v>
      </c>
      <c r="J224" s="54"/>
    </row>
    <row r="225" spans="1:9" ht="21.75" customHeight="1">
      <c r="A225" s="10"/>
      <c r="B225" s="58" t="s">
        <v>163</v>
      </c>
      <c r="C225" s="58"/>
      <c r="D225" s="11">
        <v>260</v>
      </c>
      <c r="E225" s="12">
        <v>1.98</v>
      </c>
      <c r="F225" s="12">
        <v>5.92</v>
      </c>
      <c r="G225" s="12">
        <v>16.98</v>
      </c>
      <c r="H225" s="12">
        <v>119.12</v>
      </c>
      <c r="I225" s="12">
        <v>549.07000000000005</v>
      </c>
    </row>
    <row r="226" spans="1:9" ht="11.25" customHeight="1">
      <c r="A226" s="10"/>
      <c r="B226" s="58" t="s">
        <v>207</v>
      </c>
      <c r="C226" s="58"/>
      <c r="D226" s="11">
        <v>120</v>
      </c>
      <c r="E226" s="12">
        <v>13.36</v>
      </c>
      <c r="F226" s="12">
        <v>7.21</v>
      </c>
      <c r="G226" s="12">
        <v>11.78</v>
      </c>
      <c r="H226" s="12">
        <v>178.08</v>
      </c>
      <c r="I226" s="12">
        <v>151</v>
      </c>
    </row>
    <row r="227" spans="1:9" ht="11.25" customHeight="1">
      <c r="A227" s="10"/>
      <c r="B227" s="58" t="s">
        <v>105</v>
      </c>
      <c r="C227" s="58"/>
      <c r="D227" s="11">
        <v>180</v>
      </c>
      <c r="E227" s="12">
        <v>3.46</v>
      </c>
      <c r="F227" s="12">
        <v>3.79</v>
      </c>
      <c r="G227" s="12">
        <v>26.64</v>
      </c>
      <c r="H227" s="12">
        <v>160.58000000000001</v>
      </c>
      <c r="I227" s="12">
        <v>241</v>
      </c>
    </row>
    <row r="228" spans="1:9" ht="11.25" customHeight="1">
      <c r="A228" s="10"/>
      <c r="B228" s="62" t="s">
        <v>70</v>
      </c>
      <c r="C228" s="62"/>
      <c r="D228" s="11">
        <v>200</v>
      </c>
      <c r="E228" s="12">
        <v>1</v>
      </c>
      <c r="F228" s="12"/>
      <c r="G228" s="12">
        <v>20.2</v>
      </c>
      <c r="H228" s="12">
        <v>84.8</v>
      </c>
      <c r="I228" s="12" t="s">
        <v>67</v>
      </c>
    </row>
    <row r="229" spans="1:9" ht="11.25" customHeight="1">
      <c r="A229" s="10"/>
      <c r="B229" s="58" t="s">
        <v>21</v>
      </c>
      <c r="C229" s="58"/>
      <c r="D229" s="11">
        <v>70</v>
      </c>
      <c r="E229" s="12">
        <v>5.32</v>
      </c>
      <c r="F229" s="12">
        <v>0.56000000000000005</v>
      </c>
      <c r="G229" s="12">
        <v>34.44</v>
      </c>
      <c r="H229" s="12">
        <v>164.08</v>
      </c>
      <c r="I229" s="12" t="s">
        <v>67</v>
      </c>
    </row>
    <row r="230" spans="1:9" ht="11.25" customHeight="1">
      <c r="A230" s="10"/>
      <c r="B230" s="58" t="s">
        <v>22</v>
      </c>
      <c r="C230" s="58"/>
      <c r="D230" s="11">
        <v>40</v>
      </c>
      <c r="E230" s="12">
        <v>2.64</v>
      </c>
      <c r="F230" s="12">
        <v>0.5</v>
      </c>
      <c r="G230" s="12">
        <v>13.38</v>
      </c>
      <c r="H230" s="12">
        <v>68.319999999999993</v>
      </c>
      <c r="I230" s="12" t="s">
        <v>67</v>
      </c>
    </row>
    <row r="231" spans="1:9" ht="11.25" customHeight="1">
      <c r="A231" s="57" t="s">
        <v>23</v>
      </c>
      <c r="B231" s="57"/>
      <c r="C231" s="57"/>
      <c r="D231" s="11">
        <v>980</v>
      </c>
      <c r="E231" s="12">
        <v>29.16</v>
      </c>
      <c r="F231" s="12">
        <v>26.98</v>
      </c>
      <c r="G231" s="12">
        <v>129.04</v>
      </c>
      <c r="H231" s="12">
        <v>884.04</v>
      </c>
      <c r="I231" s="12"/>
    </row>
    <row r="232" spans="1:9" ht="11.25" customHeight="1">
      <c r="A232" s="7" t="s">
        <v>24</v>
      </c>
      <c r="B232" s="59"/>
      <c r="C232" s="59"/>
      <c r="D232" s="8"/>
      <c r="E232" s="8"/>
      <c r="F232" s="8"/>
      <c r="G232" s="8"/>
      <c r="H232" s="8"/>
      <c r="I232" s="9"/>
    </row>
    <row r="233" spans="1:9" ht="11.25" customHeight="1">
      <c r="A233" s="10"/>
      <c r="B233" s="13" t="s">
        <v>30</v>
      </c>
      <c r="C233" s="13" t="s">
        <v>73</v>
      </c>
      <c r="D233" s="11">
        <v>100</v>
      </c>
      <c r="E233" s="12">
        <v>0.4</v>
      </c>
      <c r="F233" s="12">
        <v>0.4</v>
      </c>
      <c r="G233" s="12">
        <v>9.8000000000000007</v>
      </c>
      <c r="H233" s="12">
        <v>44.4</v>
      </c>
      <c r="I233" s="12" t="s">
        <v>67</v>
      </c>
    </row>
    <row r="234" spans="1:9" ht="11.25" customHeight="1">
      <c r="A234" s="10"/>
      <c r="B234" s="68" t="s">
        <v>34</v>
      </c>
      <c r="C234" s="68"/>
      <c r="D234" s="11">
        <v>60</v>
      </c>
      <c r="E234" s="12">
        <v>6.53</v>
      </c>
      <c r="F234" s="12">
        <v>12.08</v>
      </c>
      <c r="G234" s="12">
        <v>37</v>
      </c>
      <c r="H234" s="12">
        <v>283.43</v>
      </c>
      <c r="I234" s="12">
        <v>202.04</v>
      </c>
    </row>
    <row r="235" spans="1:9" ht="11.25" customHeight="1">
      <c r="A235" s="10"/>
      <c r="B235" s="58" t="s">
        <v>71</v>
      </c>
      <c r="C235" s="58"/>
      <c r="D235" s="11">
        <v>200</v>
      </c>
      <c r="E235" s="12">
        <v>5.8</v>
      </c>
      <c r="F235" s="12">
        <v>6.4</v>
      </c>
      <c r="G235" s="12">
        <v>9.4</v>
      </c>
      <c r="H235" s="12">
        <v>118.4</v>
      </c>
      <c r="I235" s="12" t="s">
        <v>67</v>
      </c>
    </row>
    <row r="236" spans="1:9" ht="11.25" customHeight="1">
      <c r="A236" s="10"/>
      <c r="B236" s="58" t="s">
        <v>85</v>
      </c>
      <c r="C236" s="58"/>
      <c r="D236" s="11"/>
      <c r="E236" s="12"/>
      <c r="F236" s="12"/>
      <c r="G236" s="12"/>
      <c r="H236" s="12"/>
      <c r="I236" s="12"/>
    </row>
    <row r="237" spans="1:9" ht="11.25" customHeight="1">
      <c r="A237" s="10"/>
      <c r="B237" s="58" t="s">
        <v>74</v>
      </c>
      <c r="C237" s="58"/>
      <c r="D237" s="11">
        <v>30</v>
      </c>
      <c r="E237" s="12">
        <v>0.03</v>
      </c>
      <c r="F237" s="12"/>
      <c r="G237" s="12">
        <v>23.82</v>
      </c>
      <c r="H237" s="12">
        <v>96.3</v>
      </c>
      <c r="I237" s="12" t="s">
        <v>67</v>
      </c>
    </row>
    <row r="238" spans="1:9" ht="11.25" customHeight="1">
      <c r="A238" s="57" t="s">
        <v>26</v>
      </c>
      <c r="B238" s="57"/>
      <c r="C238" s="57"/>
      <c r="D238" s="11">
        <v>390</v>
      </c>
      <c r="E238" s="12">
        <v>12.76</v>
      </c>
      <c r="F238" s="12">
        <v>18.88</v>
      </c>
      <c r="G238" s="12">
        <v>80.099999999999994</v>
      </c>
      <c r="H238" s="12">
        <v>542.53</v>
      </c>
      <c r="I238" s="12"/>
    </row>
    <row r="239" spans="1:9" ht="11.25" customHeight="1">
      <c r="A239" s="57" t="s">
        <v>27</v>
      </c>
      <c r="B239" s="57"/>
      <c r="C239" s="57"/>
      <c r="D239" s="11">
        <v>2018</v>
      </c>
      <c r="E239" s="12">
        <v>70.81</v>
      </c>
      <c r="F239" s="12">
        <v>75.430000000000007</v>
      </c>
      <c r="G239" s="12">
        <v>307.89</v>
      </c>
      <c r="H239" s="12">
        <v>2211.1799999999998</v>
      </c>
      <c r="I239" s="12"/>
    </row>
    <row r="240" spans="1:9" ht="11.25" customHeight="1">
      <c r="E240" s="1"/>
      <c r="F240" s="1"/>
      <c r="G240" s="1"/>
      <c r="H240" s="1"/>
      <c r="I240" s="3" t="s">
        <v>47</v>
      </c>
    </row>
    <row r="241" spans="1:9" ht="11.25" customHeight="1">
      <c r="A241" s="10" t="s">
        <v>173</v>
      </c>
      <c r="B241" s="10"/>
      <c r="C241" s="10"/>
      <c r="D241" s="14" t="s">
        <v>2</v>
      </c>
      <c r="E241" s="15" t="s">
        <v>41</v>
      </c>
      <c r="F241" s="10"/>
      <c r="G241" s="14" t="s">
        <v>4</v>
      </c>
      <c r="H241" s="15" t="s">
        <v>36</v>
      </c>
      <c r="I241" s="10"/>
    </row>
    <row r="242" spans="1:9" ht="19.5" customHeight="1">
      <c r="A242" s="60" t="s">
        <v>6</v>
      </c>
      <c r="B242" s="60" t="s">
        <v>7</v>
      </c>
      <c r="C242" s="60"/>
      <c r="D242" s="60" t="s">
        <v>8</v>
      </c>
      <c r="E242" s="65" t="s">
        <v>9</v>
      </c>
      <c r="F242" s="65"/>
      <c r="G242" s="65"/>
      <c r="H242" s="60" t="s">
        <v>10</v>
      </c>
      <c r="I242" s="60" t="s">
        <v>11</v>
      </c>
    </row>
    <row r="243" spans="1:9" ht="21.75" customHeight="1">
      <c r="A243" s="61"/>
      <c r="B243" s="63"/>
      <c r="C243" s="64"/>
      <c r="D243" s="61"/>
      <c r="E243" s="6" t="s">
        <v>12</v>
      </c>
      <c r="F243" s="6" t="s">
        <v>13</v>
      </c>
      <c r="G243" s="6" t="s">
        <v>14</v>
      </c>
      <c r="H243" s="61"/>
      <c r="I243" s="61"/>
    </row>
    <row r="244" spans="1:9" ht="11.25" customHeight="1">
      <c r="A244" s="7" t="s">
        <v>15</v>
      </c>
      <c r="B244" s="59"/>
      <c r="C244" s="59"/>
      <c r="D244" s="8"/>
      <c r="E244" s="8"/>
      <c r="F244" s="8"/>
      <c r="G244" s="8"/>
      <c r="H244" s="8"/>
      <c r="I244" s="9"/>
    </row>
    <row r="245" spans="1:9" ht="11.25" customHeight="1">
      <c r="A245" s="10"/>
      <c r="B245" s="58"/>
      <c r="C245" s="58"/>
      <c r="D245" s="11"/>
      <c r="E245" s="12"/>
      <c r="F245" s="12"/>
      <c r="G245" s="12"/>
      <c r="H245" s="12"/>
      <c r="I245" s="12"/>
    </row>
    <row r="246" spans="1:9" ht="21.75" customHeight="1">
      <c r="A246" s="10"/>
      <c r="B246" s="58" t="s">
        <v>208</v>
      </c>
      <c r="C246" s="58"/>
      <c r="D246" s="11">
        <v>115</v>
      </c>
      <c r="E246" s="12">
        <v>14.71</v>
      </c>
      <c r="F246" s="12">
        <v>11.46</v>
      </c>
      <c r="G246" s="12">
        <v>14.24</v>
      </c>
      <c r="H246" s="12">
        <v>17.010000000000002</v>
      </c>
      <c r="I246" s="12">
        <v>103.04</v>
      </c>
    </row>
    <row r="247" spans="1:9" ht="11.25" customHeight="1">
      <c r="A247" s="10"/>
      <c r="B247" s="58" t="s">
        <v>81</v>
      </c>
      <c r="C247" s="58"/>
      <c r="D247" s="11">
        <v>180</v>
      </c>
      <c r="E247" s="12">
        <v>5.3</v>
      </c>
      <c r="F247" s="12">
        <v>3.91</v>
      </c>
      <c r="G247" s="12">
        <v>32.81</v>
      </c>
      <c r="H247" s="12">
        <v>187.78</v>
      </c>
      <c r="I247" s="12">
        <v>370</v>
      </c>
    </row>
    <row r="248" spans="1:9" ht="11.25" customHeight="1">
      <c r="A248" s="10"/>
      <c r="B248" s="57" t="s">
        <v>86</v>
      </c>
      <c r="C248" s="67"/>
      <c r="D248" s="11">
        <v>200</v>
      </c>
      <c r="E248" s="12">
        <v>2.73</v>
      </c>
      <c r="F248" s="12">
        <v>2.11</v>
      </c>
      <c r="G248" s="12">
        <v>20.87</v>
      </c>
      <c r="H248" s="12">
        <v>113.41</v>
      </c>
      <c r="I248" s="12">
        <v>345</v>
      </c>
    </row>
    <row r="249" spans="1:9" ht="11.25" customHeight="1">
      <c r="A249" s="10"/>
      <c r="B249" s="58" t="s">
        <v>16</v>
      </c>
      <c r="C249" s="58"/>
      <c r="D249" s="11">
        <v>50</v>
      </c>
      <c r="E249" s="12">
        <v>3.75</v>
      </c>
      <c r="F249" s="12">
        <v>1.45</v>
      </c>
      <c r="G249" s="12">
        <v>25.7</v>
      </c>
      <c r="H249" s="12">
        <v>141.5</v>
      </c>
      <c r="I249" s="12" t="s">
        <v>67</v>
      </c>
    </row>
    <row r="250" spans="1:9" ht="11.25" customHeight="1">
      <c r="A250" s="10"/>
      <c r="B250" s="58" t="s">
        <v>17</v>
      </c>
      <c r="C250" s="58"/>
      <c r="D250" s="11">
        <v>30</v>
      </c>
      <c r="E250" s="12">
        <v>1.98</v>
      </c>
      <c r="F250" s="12">
        <v>0.37</v>
      </c>
      <c r="G250" s="12">
        <v>10.029999999999999</v>
      </c>
      <c r="H250" s="12">
        <v>51.24</v>
      </c>
      <c r="I250" s="12" t="s">
        <v>67</v>
      </c>
    </row>
    <row r="251" spans="1:9" ht="11.25" customHeight="1">
      <c r="A251" s="57" t="s">
        <v>18</v>
      </c>
      <c r="B251" s="57"/>
      <c r="C251" s="57"/>
      <c r="D251" s="11">
        <v>585</v>
      </c>
      <c r="E251" s="12">
        <v>26.95</v>
      </c>
      <c r="F251" s="12">
        <v>17.97</v>
      </c>
      <c r="G251" s="12">
        <v>103.98</v>
      </c>
      <c r="H251" s="12">
        <v>658.57</v>
      </c>
      <c r="I251" s="12"/>
    </row>
    <row r="252" spans="1:9" ht="11.25" customHeight="1">
      <c r="A252" s="7" t="s">
        <v>19</v>
      </c>
      <c r="B252" s="59"/>
      <c r="C252" s="59"/>
      <c r="D252" s="8"/>
      <c r="E252" s="8"/>
      <c r="F252" s="8"/>
      <c r="G252" s="8"/>
      <c r="H252" s="8"/>
      <c r="I252" s="9"/>
    </row>
    <row r="253" spans="1:9" ht="14.25" customHeight="1">
      <c r="A253" s="10"/>
      <c r="B253" s="58" t="s">
        <v>99</v>
      </c>
      <c r="C253" s="58"/>
      <c r="D253" s="11">
        <v>100</v>
      </c>
      <c r="E253" s="12">
        <v>1.1000000000000001</v>
      </c>
      <c r="F253" s="12">
        <v>0.2</v>
      </c>
      <c r="G253" s="12">
        <v>3.8</v>
      </c>
      <c r="H253" s="12">
        <v>21.4</v>
      </c>
      <c r="I253" s="12">
        <v>431</v>
      </c>
    </row>
    <row r="254" spans="1:9" ht="11.25" customHeight="1">
      <c r="A254" s="10"/>
      <c r="B254" s="58" t="s">
        <v>107</v>
      </c>
      <c r="C254" s="58"/>
      <c r="D254" s="11">
        <v>250</v>
      </c>
      <c r="E254" s="12">
        <v>4.2699999999999996</v>
      </c>
      <c r="F254" s="12">
        <v>4.18</v>
      </c>
      <c r="G254" s="12">
        <v>18.57</v>
      </c>
      <c r="H254" s="12" t="s">
        <v>209</v>
      </c>
      <c r="I254" s="12">
        <v>1033.04</v>
      </c>
    </row>
    <row r="255" spans="1:9" ht="12" customHeight="1">
      <c r="A255" s="10"/>
      <c r="B255" s="58" t="s">
        <v>210</v>
      </c>
      <c r="C255" s="58"/>
      <c r="D255" s="11">
        <v>110</v>
      </c>
      <c r="E255" s="12">
        <v>13.3</v>
      </c>
      <c r="F255" s="12">
        <v>25.99</v>
      </c>
      <c r="G255" s="12">
        <v>5.41</v>
      </c>
      <c r="H255" s="12">
        <v>307.42</v>
      </c>
      <c r="I255" s="12">
        <v>91.01</v>
      </c>
    </row>
    <row r="256" spans="1:9" ht="11.25" customHeight="1">
      <c r="A256" s="10"/>
      <c r="B256" s="58" t="s">
        <v>66</v>
      </c>
      <c r="C256" s="58"/>
      <c r="D256" s="11">
        <v>180</v>
      </c>
      <c r="E256" s="12">
        <v>8.7799999999999994</v>
      </c>
      <c r="F256" s="12">
        <v>6.23</v>
      </c>
      <c r="G256" s="12">
        <v>32.78</v>
      </c>
      <c r="H256" s="12">
        <v>225.09</v>
      </c>
      <c r="I256" s="12">
        <v>254</v>
      </c>
    </row>
    <row r="257" spans="1:9" ht="11.25" customHeight="1">
      <c r="A257" s="10"/>
      <c r="B257" s="58" t="s">
        <v>108</v>
      </c>
      <c r="C257" s="58"/>
      <c r="D257" s="11"/>
      <c r="E257" s="12"/>
      <c r="F257" s="12"/>
      <c r="G257" s="12"/>
      <c r="H257" s="12"/>
      <c r="I257" s="12"/>
    </row>
    <row r="258" spans="1:9" ht="11.25" customHeight="1">
      <c r="A258" s="10"/>
      <c r="B258" s="58" t="s">
        <v>151</v>
      </c>
      <c r="C258" s="58"/>
      <c r="D258" s="11">
        <v>200</v>
      </c>
      <c r="E258" s="12" t="s">
        <v>87</v>
      </c>
      <c r="F258" s="12">
        <v>0.12</v>
      </c>
      <c r="G258" s="12">
        <v>22.24</v>
      </c>
      <c r="H258" s="12">
        <v>92</v>
      </c>
      <c r="I258" s="12">
        <v>382</v>
      </c>
    </row>
    <row r="259" spans="1:9" ht="11.25" customHeight="1">
      <c r="A259" s="10"/>
      <c r="B259" s="58" t="s">
        <v>21</v>
      </c>
      <c r="C259" s="58"/>
      <c r="D259" s="11">
        <v>70</v>
      </c>
      <c r="E259" s="12">
        <v>5.32</v>
      </c>
      <c r="F259" s="12">
        <v>0.56000000000000005</v>
      </c>
      <c r="G259" s="12">
        <v>34.44</v>
      </c>
      <c r="H259" s="12">
        <v>164.08</v>
      </c>
      <c r="I259" s="12" t="s">
        <v>67</v>
      </c>
    </row>
    <row r="260" spans="1:9" ht="11.25" customHeight="1">
      <c r="A260" s="10"/>
      <c r="B260" s="58" t="s">
        <v>22</v>
      </c>
      <c r="C260" s="58"/>
      <c r="D260" s="11">
        <v>40</v>
      </c>
      <c r="E260" s="12">
        <v>2.64</v>
      </c>
      <c r="F260" s="12">
        <v>0.5</v>
      </c>
      <c r="G260" s="12">
        <v>13.38</v>
      </c>
      <c r="H260" s="12">
        <v>68.319999999999993</v>
      </c>
      <c r="I260" s="12" t="s">
        <v>67</v>
      </c>
    </row>
    <row r="261" spans="1:9" ht="11.25" customHeight="1">
      <c r="A261" s="57" t="s">
        <v>23</v>
      </c>
      <c r="B261" s="57"/>
      <c r="C261" s="57"/>
      <c r="D261" s="11">
        <v>950</v>
      </c>
      <c r="E261" s="12">
        <v>35.68</v>
      </c>
      <c r="F261" s="12">
        <v>37.78</v>
      </c>
      <c r="G261" s="12">
        <v>130.72</v>
      </c>
      <c r="H261" s="12">
        <v>1003.85</v>
      </c>
      <c r="I261" s="12"/>
    </row>
    <row r="262" spans="1:9" ht="11.25" customHeight="1">
      <c r="A262" s="7" t="s">
        <v>24</v>
      </c>
      <c r="B262" s="59"/>
      <c r="C262" s="59"/>
      <c r="D262" s="8"/>
      <c r="E262" s="8"/>
      <c r="F262" s="8"/>
      <c r="G262" s="8"/>
      <c r="H262" s="8"/>
      <c r="I262" s="9"/>
    </row>
    <row r="263" spans="1:9" ht="11.25" customHeight="1">
      <c r="A263" s="10"/>
      <c r="B263" s="58" t="s">
        <v>45</v>
      </c>
      <c r="C263" s="58"/>
      <c r="D263" s="11">
        <v>100</v>
      </c>
      <c r="E263" s="12">
        <v>2.87</v>
      </c>
      <c r="F263" s="12">
        <v>5.72</v>
      </c>
      <c r="G263" s="12">
        <v>38.89</v>
      </c>
      <c r="H263" s="12">
        <v>212.84</v>
      </c>
      <c r="I263" s="12">
        <v>236</v>
      </c>
    </row>
    <row r="264" spans="1:9" ht="11.25" customHeight="1">
      <c r="A264" s="10"/>
      <c r="B264" s="58" t="s">
        <v>89</v>
      </c>
      <c r="C264" s="58"/>
      <c r="D264" s="11">
        <v>200</v>
      </c>
      <c r="E264" s="12">
        <v>5.8</v>
      </c>
      <c r="F264" s="12">
        <v>5</v>
      </c>
      <c r="G264" s="12">
        <v>8</v>
      </c>
      <c r="H264" s="12">
        <v>100.2</v>
      </c>
      <c r="I264" s="12" t="s">
        <v>67</v>
      </c>
    </row>
    <row r="265" spans="1:9" ht="11.25" customHeight="1">
      <c r="A265" s="10"/>
      <c r="B265" s="58" t="s">
        <v>25</v>
      </c>
      <c r="C265" s="58"/>
      <c r="D265" s="11">
        <v>100</v>
      </c>
      <c r="E265" s="12">
        <v>0.8</v>
      </c>
      <c r="F265" s="12">
        <v>0.2</v>
      </c>
      <c r="G265" s="12">
        <v>7.5</v>
      </c>
      <c r="H265" s="12">
        <v>35</v>
      </c>
      <c r="I265" s="12" t="s">
        <v>67</v>
      </c>
    </row>
    <row r="266" spans="1:9" ht="11.25" customHeight="1">
      <c r="A266" s="57" t="s">
        <v>26</v>
      </c>
      <c r="B266" s="57"/>
      <c r="C266" s="57"/>
      <c r="D266" s="11">
        <v>400</v>
      </c>
      <c r="E266" s="12">
        <v>9.4700000000000006</v>
      </c>
      <c r="F266" s="12">
        <v>10.92</v>
      </c>
      <c r="G266" s="12">
        <v>54.39</v>
      </c>
      <c r="H266" s="12">
        <v>348.04</v>
      </c>
      <c r="I266" s="12"/>
    </row>
    <row r="267" spans="1:9" ht="11.25" customHeight="1">
      <c r="A267" s="57" t="s">
        <v>27</v>
      </c>
      <c r="B267" s="57"/>
      <c r="C267" s="57"/>
      <c r="D267" s="11">
        <v>1935</v>
      </c>
      <c r="E267" s="12">
        <v>72.099999999999994</v>
      </c>
      <c r="F267" s="12" t="s">
        <v>211</v>
      </c>
      <c r="G267" s="12">
        <v>288.99</v>
      </c>
      <c r="H267" s="12">
        <v>2010.46</v>
      </c>
      <c r="I267" s="12"/>
    </row>
    <row r="268" spans="1:9" ht="11.25" customHeight="1">
      <c r="E268" s="1"/>
      <c r="F268" s="1"/>
      <c r="G268" s="1"/>
      <c r="H268" s="1"/>
      <c r="I268" s="3" t="s">
        <v>50</v>
      </c>
    </row>
    <row r="269" spans="1:9" ht="11.25" customHeight="1">
      <c r="A269" s="10" t="s">
        <v>173</v>
      </c>
      <c r="B269" s="10"/>
      <c r="C269" s="10"/>
      <c r="D269" s="14" t="s">
        <v>2</v>
      </c>
      <c r="E269" s="15">
        <v>2</v>
      </c>
      <c r="F269" s="10"/>
      <c r="G269" s="14" t="s">
        <v>4</v>
      </c>
      <c r="H269" s="15" t="s">
        <v>39</v>
      </c>
      <c r="I269" s="10"/>
    </row>
    <row r="270" spans="1:9" ht="19.5" customHeight="1">
      <c r="A270" s="60" t="s">
        <v>6</v>
      </c>
      <c r="B270" s="60" t="s">
        <v>7</v>
      </c>
      <c r="C270" s="60"/>
      <c r="D270" s="60" t="s">
        <v>8</v>
      </c>
      <c r="E270" s="65" t="s">
        <v>9</v>
      </c>
      <c r="F270" s="65"/>
      <c r="G270" s="65"/>
      <c r="H270" s="60" t="s">
        <v>10</v>
      </c>
      <c r="I270" s="60" t="s">
        <v>11</v>
      </c>
    </row>
    <row r="271" spans="1:9" ht="21.75" customHeight="1">
      <c r="A271" s="61"/>
      <c r="B271" s="63"/>
      <c r="C271" s="64"/>
      <c r="D271" s="61"/>
      <c r="E271" s="6" t="s">
        <v>12</v>
      </c>
      <c r="F271" s="6" t="s">
        <v>13</v>
      </c>
      <c r="G271" s="6" t="s">
        <v>14</v>
      </c>
      <c r="H271" s="61"/>
      <c r="I271" s="61"/>
    </row>
    <row r="272" spans="1:9" ht="11.25" customHeight="1">
      <c r="A272" s="7" t="s">
        <v>15</v>
      </c>
      <c r="B272" s="59"/>
      <c r="C272" s="59"/>
      <c r="D272" s="8"/>
      <c r="E272" s="8"/>
      <c r="F272" s="8"/>
      <c r="G272" s="8"/>
      <c r="H272" s="8"/>
      <c r="I272" s="9"/>
    </row>
    <row r="273" spans="1:9" ht="11.25" customHeight="1">
      <c r="A273" s="10"/>
      <c r="B273" s="58"/>
      <c r="C273" s="58"/>
      <c r="D273" s="11"/>
      <c r="E273" s="12"/>
      <c r="F273" s="12"/>
      <c r="G273" s="12"/>
      <c r="H273" s="12"/>
      <c r="I273" s="12"/>
    </row>
    <row r="274" spans="1:9" ht="11.25" customHeight="1">
      <c r="A274" s="10"/>
      <c r="B274" s="58" t="s">
        <v>244</v>
      </c>
      <c r="C274" s="58"/>
      <c r="D274" s="11">
        <v>120</v>
      </c>
      <c r="E274" s="12">
        <v>4.97</v>
      </c>
      <c r="F274" s="12">
        <v>5.4</v>
      </c>
      <c r="G274" s="12">
        <v>13.52</v>
      </c>
      <c r="H274" s="12">
        <v>118.32</v>
      </c>
      <c r="I274" s="12">
        <v>783.06</v>
      </c>
    </row>
    <row r="275" spans="1:9" ht="11.25" customHeight="1">
      <c r="A275" s="10"/>
      <c r="B275" s="58" t="s">
        <v>37</v>
      </c>
      <c r="C275" s="58"/>
      <c r="D275" s="11">
        <v>180</v>
      </c>
      <c r="E275" s="12">
        <v>3.82</v>
      </c>
      <c r="F275" s="12">
        <v>5.25</v>
      </c>
      <c r="G275" s="12">
        <v>24.22</v>
      </c>
      <c r="H275" s="12" t="s">
        <v>196</v>
      </c>
      <c r="I275" s="12">
        <v>252</v>
      </c>
    </row>
    <row r="276" spans="1:9" ht="11.25" customHeight="1">
      <c r="A276" s="10"/>
      <c r="B276" s="62" t="s">
        <v>212</v>
      </c>
      <c r="C276" s="62"/>
      <c r="D276" s="11">
        <v>200</v>
      </c>
      <c r="E276" s="12">
        <v>1</v>
      </c>
      <c r="F276" s="12"/>
      <c r="G276" s="12">
        <v>20.2</v>
      </c>
      <c r="H276" s="12">
        <v>84.8</v>
      </c>
      <c r="I276" s="12" t="s">
        <v>67</v>
      </c>
    </row>
    <row r="277" spans="1:9" ht="11.25" customHeight="1">
      <c r="A277" s="10"/>
      <c r="B277" s="58" t="s">
        <v>16</v>
      </c>
      <c r="C277" s="58"/>
      <c r="D277" s="11">
        <v>50</v>
      </c>
      <c r="E277" s="12">
        <v>3.75</v>
      </c>
      <c r="F277" s="12">
        <v>1.45</v>
      </c>
      <c r="G277" s="12">
        <v>25.7</v>
      </c>
      <c r="H277" s="12">
        <v>141.5</v>
      </c>
      <c r="I277" s="12" t="s">
        <v>67</v>
      </c>
    </row>
    <row r="278" spans="1:9" ht="11.25" customHeight="1">
      <c r="A278" s="10"/>
      <c r="B278" s="58" t="s">
        <v>17</v>
      </c>
      <c r="C278" s="58"/>
      <c r="D278" s="11">
        <v>30</v>
      </c>
      <c r="E278" s="12">
        <v>1.98</v>
      </c>
      <c r="F278" s="12">
        <v>0.37</v>
      </c>
      <c r="G278" s="12">
        <v>10.029999999999999</v>
      </c>
      <c r="H278" s="12">
        <v>51.24</v>
      </c>
      <c r="I278" s="12" t="s">
        <v>67</v>
      </c>
    </row>
    <row r="279" spans="1:9" ht="11.25" customHeight="1">
      <c r="A279" s="57" t="s">
        <v>18</v>
      </c>
      <c r="B279" s="57"/>
      <c r="C279" s="57"/>
      <c r="D279" s="11">
        <v>580</v>
      </c>
      <c r="E279" s="12">
        <v>14.78</v>
      </c>
      <c r="F279" s="12">
        <v>12.56</v>
      </c>
      <c r="G279" s="12">
        <v>86.77</v>
      </c>
      <c r="H279" s="12">
        <v>524.84</v>
      </c>
      <c r="I279" s="12"/>
    </row>
    <row r="280" spans="1:9" ht="11.25" customHeight="1">
      <c r="A280" s="7" t="s">
        <v>19</v>
      </c>
      <c r="B280" s="59"/>
      <c r="C280" s="59"/>
      <c r="D280" s="8"/>
      <c r="E280" s="8"/>
      <c r="F280" s="8"/>
      <c r="G280" s="8"/>
      <c r="H280" s="8"/>
      <c r="I280" s="9"/>
    </row>
    <row r="281" spans="1:9" ht="12.75" customHeight="1">
      <c r="A281" s="10"/>
      <c r="B281" s="58" t="s">
        <v>77</v>
      </c>
      <c r="C281" s="58"/>
      <c r="D281" s="11">
        <v>100</v>
      </c>
      <c r="E281" s="12">
        <v>0.99</v>
      </c>
      <c r="F281" s="12">
        <v>0.1</v>
      </c>
      <c r="G281" s="12">
        <v>2.5</v>
      </c>
      <c r="H281" s="12">
        <v>14.1</v>
      </c>
      <c r="I281" s="12">
        <v>428</v>
      </c>
    </row>
    <row r="282" spans="1:9" ht="22.5" customHeight="1">
      <c r="A282" s="10"/>
      <c r="B282" s="58" t="s">
        <v>160</v>
      </c>
      <c r="C282" s="58"/>
      <c r="D282" s="11">
        <v>260</v>
      </c>
      <c r="E282" s="12">
        <v>1.84</v>
      </c>
      <c r="F282" s="12">
        <v>5.89</v>
      </c>
      <c r="G282" s="12">
        <v>19.54</v>
      </c>
      <c r="H282" s="12">
        <v>118.53</v>
      </c>
      <c r="I282" s="12">
        <v>110.04</v>
      </c>
    </row>
    <row r="283" spans="1:9" ht="11.25" customHeight="1">
      <c r="A283" s="10"/>
      <c r="B283" s="58" t="s">
        <v>164</v>
      </c>
      <c r="C283" s="58"/>
      <c r="D283" s="11">
        <v>100</v>
      </c>
      <c r="E283" s="12">
        <v>11.89</v>
      </c>
      <c r="F283" s="12">
        <v>8.66</v>
      </c>
      <c r="G283" s="12">
        <v>7.45</v>
      </c>
      <c r="H283" s="12">
        <v>157.38</v>
      </c>
      <c r="I283" s="12">
        <v>1025</v>
      </c>
    </row>
    <row r="284" spans="1:9" ht="11.25" customHeight="1">
      <c r="A284" s="10"/>
      <c r="B284" s="58" t="s">
        <v>165</v>
      </c>
      <c r="C284" s="58"/>
      <c r="D284" s="11">
        <v>180</v>
      </c>
      <c r="E284" s="12">
        <v>4.16</v>
      </c>
      <c r="F284" s="12">
        <v>7.76</v>
      </c>
      <c r="G284" s="12">
        <v>36.92</v>
      </c>
      <c r="H284" s="12">
        <v>233.63</v>
      </c>
      <c r="I284" s="12">
        <v>201</v>
      </c>
    </row>
    <row r="285" spans="1:9" ht="11.25" customHeight="1">
      <c r="A285" s="10"/>
      <c r="B285" s="58" t="s">
        <v>190</v>
      </c>
      <c r="C285" s="58"/>
      <c r="D285" s="11">
        <v>200</v>
      </c>
      <c r="E285" s="12" t="s">
        <v>110</v>
      </c>
      <c r="F285" s="12"/>
      <c r="G285" s="12">
        <v>22.61</v>
      </c>
      <c r="H285" s="12">
        <v>91.73</v>
      </c>
      <c r="I285" s="12" t="s">
        <v>67</v>
      </c>
    </row>
    <row r="286" spans="1:9" ht="11.25" customHeight="1">
      <c r="A286" s="10"/>
      <c r="B286" s="58" t="s">
        <v>21</v>
      </c>
      <c r="C286" s="58"/>
      <c r="D286" s="11">
        <v>70</v>
      </c>
      <c r="E286" s="12">
        <v>5.32</v>
      </c>
      <c r="F286" s="12">
        <v>0.56000000000000005</v>
      </c>
      <c r="G286" s="12">
        <v>34.44</v>
      </c>
      <c r="H286" s="12">
        <v>164.08</v>
      </c>
      <c r="I286" s="12" t="s">
        <v>67</v>
      </c>
    </row>
    <row r="287" spans="1:9" ht="11.25" customHeight="1">
      <c r="A287" s="10"/>
      <c r="B287" s="58" t="s">
        <v>22</v>
      </c>
      <c r="C287" s="58"/>
      <c r="D287" s="11">
        <v>40</v>
      </c>
      <c r="E287" s="12">
        <v>2.64</v>
      </c>
      <c r="F287" s="12">
        <v>0.5</v>
      </c>
      <c r="G287" s="12">
        <v>13.38</v>
      </c>
      <c r="H287" s="12">
        <v>68.319999999999993</v>
      </c>
      <c r="I287" s="12" t="s">
        <v>67</v>
      </c>
    </row>
    <row r="288" spans="1:9" ht="11.25" customHeight="1">
      <c r="A288" s="57" t="s">
        <v>23</v>
      </c>
      <c r="B288" s="57"/>
      <c r="C288" s="57"/>
      <c r="D288" s="11">
        <v>790</v>
      </c>
      <c r="E288" s="12">
        <v>26.66</v>
      </c>
      <c r="F288" s="12">
        <v>32.35</v>
      </c>
      <c r="G288" s="12">
        <v>136.62</v>
      </c>
      <c r="H288" s="12">
        <v>925.65</v>
      </c>
      <c r="I288" s="12"/>
    </row>
    <row r="289" spans="1:9" ht="11.25" customHeight="1">
      <c r="A289" s="7" t="s">
        <v>24</v>
      </c>
      <c r="B289" s="59"/>
      <c r="C289" s="59"/>
      <c r="D289" s="8"/>
      <c r="E289" s="8"/>
      <c r="F289" s="8"/>
      <c r="G289" s="8"/>
      <c r="H289" s="8"/>
      <c r="I289" s="9"/>
    </row>
    <row r="290" spans="1:9" ht="11.25" customHeight="1">
      <c r="A290" s="10"/>
      <c r="B290" s="13" t="s">
        <v>30</v>
      </c>
      <c r="C290" s="13" t="s">
        <v>73</v>
      </c>
      <c r="D290" s="11">
        <v>100</v>
      </c>
      <c r="E290" s="12">
        <v>0.4</v>
      </c>
      <c r="F290" s="12">
        <v>0.4</v>
      </c>
      <c r="G290" s="12">
        <v>9.8000000000000007</v>
      </c>
      <c r="H290" s="12">
        <v>44.4</v>
      </c>
      <c r="I290" s="12" t="s">
        <v>67</v>
      </c>
    </row>
    <row r="291" spans="1:9" ht="11.25" customHeight="1">
      <c r="A291" s="10"/>
      <c r="B291" s="58" t="s">
        <v>56</v>
      </c>
      <c r="C291" s="58"/>
      <c r="D291" s="11">
        <v>100</v>
      </c>
      <c r="E291" s="12">
        <v>7.65</v>
      </c>
      <c r="F291" s="12">
        <v>11.65</v>
      </c>
      <c r="G291" s="12">
        <v>47.44</v>
      </c>
      <c r="H291" s="12">
        <v>328.04</v>
      </c>
      <c r="I291" s="12">
        <v>202.01</v>
      </c>
    </row>
    <row r="292" spans="1:9" ht="11.25" customHeight="1">
      <c r="A292" s="10"/>
      <c r="B292" s="58" t="s">
        <v>112</v>
      </c>
      <c r="C292" s="58"/>
      <c r="D292" s="11">
        <v>200</v>
      </c>
      <c r="E292" s="12">
        <v>5.4</v>
      </c>
      <c r="F292" s="12">
        <v>5</v>
      </c>
      <c r="G292" s="12">
        <v>21.6</v>
      </c>
      <c r="H292" s="12">
        <v>153</v>
      </c>
      <c r="I292" s="12" t="s">
        <v>67</v>
      </c>
    </row>
    <row r="293" spans="1:9" ht="11.25" customHeight="1">
      <c r="A293" s="57" t="s">
        <v>26</v>
      </c>
      <c r="B293" s="57"/>
      <c r="C293" s="57"/>
      <c r="D293" s="11">
        <v>400</v>
      </c>
      <c r="E293" s="12">
        <v>13.45</v>
      </c>
      <c r="F293" s="12">
        <v>17.05</v>
      </c>
      <c r="G293" s="12">
        <v>78.84</v>
      </c>
      <c r="H293" s="12">
        <v>525.44000000000005</v>
      </c>
      <c r="I293" s="12"/>
    </row>
    <row r="294" spans="1:9" ht="11.25" customHeight="1">
      <c r="A294" s="57" t="s">
        <v>27</v>
      </c>
      <c r="B294" s="57"/>
      <c r="C294" s="57"/>
      <c r="D294" s="19">
        <v>1930</v>
      </c>
      <c r="E294" s="12">
        <v>54.92</v>
      </c>
      <c r="F294" s="12">
        <v>61.96</v>
      </c>
      <c r="G294" s="12">
        <v>302.23</v>
      </c>
      <c r="H294" s="12">
        <v>1975.93</v>
      </c>
      <c r="I294" s="12"/>
    </row>
    <row r="295" spans="1:9" ht="11.25" customHeight="1" thickBot="1">
      <c r="A295" s="21"/>
      <c r="B295" s="21"/>
      <c r="C295" s="21"/>
      <c r="D295" s="27"/>
      <c r="E295" s="28"/>
      <c r="F295" s="28"/>
      <c r="G295" s="28"/>
      <c r="H295" s="28"/>
      <c r="I295" s="28"/>
    </row>
    <row r="296" spans="1:9" ht="11.25" customHeight="1">
      <c r="A296" s="50" t="s">
        <v>93</v>
      </c>
      <c r="B296" s="51" t="s">
        <v>94</v>
      </c>
      <c r="C296" s="51"/>
      <c r="D296" s="52">
        <v>2978</v>
      </c>
      <c r="E296" s="42">
        <v>112.5</v>
      </c>
      <c r="F296" s="42">
        <v>115</v>
      </c>
      <c r="G296" s="42">
        <v>478.75</v>
      </c>
      <c r="H296" s="42">
        <v>3400</v>
      </c>
      <c r="I296" s="43"/>
    </row>
    <row r="297" spans="1:9" ht="11.25" customHeight="1" thickBot="1">
      <c r="A297" s="44" t="s">
        <v>139</v>
      </c>
      <c r="B297" s="45" t="s">
        <v>95</v>
      </c>
      <c r="C297" s="46"/>
      <c r="D297" s="47">
        <v>524</v>
      </c>
      <c r="E297" s="48">
        <v>22.5</v>
      </c>
      <c r="F297" s="48">
        <v>23</v>
      </c>
      <c r="G297" s="48">
        <v>95.75</v>
      </c>
      <c r="H297" s="48">
        <v>680</v>
      </c>
      <c r="I297" s="49"/>
    </row>
    <row r="298" spans="1:9" ht="11.25" customHeight="1" thickBot="1">
      <c r="A298" s="21"/>
      <c r="B298" s="30"/>
      <c r="C298" s="31"/>
      <c r="D298" s="36"/>
      <c r="E298" s="37"/>
      <c r="F298" s="37"/>
      <c r="G298" s="37"/>
      <c r="H298" s="37"/>
      <c r="I298" s="37"/>
    </row>
    <row r="299" spans="1:9" ht="11.25" customHeight="1">
      <c r="A299" s="38" t="s">
        <v>96</v>
      </c>
      <c r="B299" s="39" t="s">
        <v>94</v>
      </c>
      <c r="C299" s="40"/>
      <c r="D299" s="41">
        <v>4770</v>
      </c>
      <c r="E299" s="42">
        <v>157.5</v>
      </c>
      <c r="F299" s="42">
        <v>161</v>
      </c>
      <c r="G299" s="42">
        <v>670.25</v>
      </c>
      <c r="H299" s="42">
        <v>4760</v>
      </c>
      <c r="I299" s="43"/>
    </row>
    <row r="300" spans="1:9" ht="11.25" customHeight="1" thickBot="1">
      <c r="A300" s="44" t="s">
        <v>97</v>
      </c>
      <c r="B300" s="45" t="s">
        <v>95</v>
      </c>
      <c r="C300" s="46"/>
      <c r="D300" s="47">
        <v>954</v>
      </c>
      <c r="E300" s="48">
        <v>31.5</v>
      </c>
      <c r="F300" s="48">
        <v>32.200000000000003</v>
      </c>
      <c r="G300" s="48">
        <v>134.05000000000001</v>
      </c>
      <c r="H300" s="48">
        <v>952</v>
      </c>
      <c r="I300" s="49"/>
    </row>
    <row r="301" spans="1:9" ht="11.25" customHeight="1">
      <c r="A301" s="21"/>
      <c r="B301" s="30"/>
      <c r="C301" s="31"/>
      <c r="D301" s="35"/>
      <c r="E301" s="26"/>
      <c r="F301" s="26"/>
      <c r="G301" s="26"/>
      <c r="H301" s="26"/>
      <c r="I301" s="26"/>
    </row>
    <row r="302" spans="1:9" ht="11.25" customHeight="1" thickBot="1">
      <c r="A302" s="21"/>
      <c r="B302" s="30"/>
      <c r="C302" s="31"/>
      <c r="D302" s="20"/>
      <c r="E302" s="12"/>
      <c r="F302" s="12"/>
      <c r="G302" s="12"/>
      <c r="H302" s="12"/>
      <c r="I302" s="12"/>
    </row>
    <row r="303" spans="1:9" ht="11.25" customHeight="1">
      <c r="A303" s="38" t="s">
        <v>96</v>
      </c>
      <c r="B303" s="39" t="s">
        <v>94</v>
      </c>
      <c r="C303" s="40"/>
      <c r="D303" s="41">
        <v>1940</v>
      </c>
      <c r="E303" s="42">
        <v>67.5</v>
      </c>
      <c r="F303" s="42">
        <v>69</v>
      </c>
      <c r="G303" s="42">
        <v>287.25</v>
      </c>
      <c r="H303" s="42">
        <v>2040</v>
      </c>
      <c r="I303" s="43"/>
    </row>
    <row r="304" spans="1:9" ht="11.25" customHeight="1" thickBot="1">
      <c r="A304" s="44" t="s">
        <v>24</v>
      </c>
      <c r="B304" s="45" t="s">
        <v>95</v>
      </c>
      <c r="C304" s="46"/>
      <c r="D304" s="47">
        <v>388</v>
      </c>
      <c r="E304" s="48">
        <v>13.5</v>
      </c>
      <c r="F304" s="48">
        <v>13.8</v>
      </c>
      <c r="G304" s="48">
        <v>57.45</v>
      </c>
      <c r="H304" s="48">
        <v>408</v>
      </c>
      <c r="I304" s="49"/>
    </row>
    <row r="305" spans="1:9" ht="11.25" customHeight="1">
      <c r="A305" s="21"/>
      <c r="B305" s="30"/>
      <c r="C305" s="31"/>
      <c r="D305" s="20"/>
      <c r="E305" s="12"/>
      <c r="F305" s="12"/>
      <c r="G305" s="12"/>
      <c r="H305" s="12"/>
      <c r="I305" s="12"/>
    </row>
    <row r="306" spans="1:9" ht="11.25" customHeight="1" thickBot="1">
      <c r="A306" s="21"/>
      <c r="B306" s="30"/>
      <c r="C306" s="31"/>
      <c r="D306" s="20"/>
      <c r="E306" s="12"/>
      <c r="F306" s="12"/>
      <c r="G306" s="12"/>
      <c r="H306" s="12"/>
      <c r="I306" s="12"/>
    </row>
    <row r="307" spans="1:9" ht="11.25" customHeight="1">
      <c r="A307" s="38" t="s">
        <v>96</v>
      </c>
      <c r="B307" s="39" t="s">
        <v>94</v>
      </c>
      <c r="C307" s="40"/>
      <c r="D307" s="41">
        <v>9688</v>
      </c>
      <c r="E307" s="42">
        <v>337.5</v>
      </c>
      <c r="F307" s="42">
        <v>345</v>
      </c>
      <c r="G307" s="42">
        <v>1436.25</v>
      </c>
      <c r="H307" s="42">
        <v>10200</v>
      </c>
      <c r="I307" s="43"/>
    </row>
    <row r="308" spans="1:9" ht="11.25" customHeight="1" thickBot="1">
      <c r="A308" s="44" t="s">
        <v>98</v>
      </c>
      <c r="B308" s="45" t="s">
        <v>95</v>
      </c>
      <c r="C308" s="46"/>
      <c r="D308" s="47"/>
      <c r="E308" s="48">
        <v>67.5</v>
      </c>
      <c r="F308" s="48">
        <v>69</v>
      </c>
      <c r="G308" s="48">
        <v>287.5</v>
      </c>
      <c r="H308" s="48">
        <v>2040</v>
      </c>
      <c r="I308" s="49"/>
    </row>
    <row r="309" spans="1:9" ht="11.25" customHeight="1">
      <c r="A309" s="21"/>
      <c r="B309" s="21"/>
      <c r="C309" s="21"/>
      <c r="D309" s="27"/>
      <c r="E309" s="28"/>
      <c r="F309" s="28"/>
      <c r="G309" s="28"/>
      <c r="H309" s="28"/>
      <c r="I309" s="28"/>
    </row>
    <row r="310" spans="1:9" ht="11.25" customHeight="1" thickBot="1">
      <c r="A310" s="21" t="s">
        <v>138</v>
      </c>
      <c r="B310" s="21"/>
      <c r="C310" s="21"/>
      <c r="D310" s="27"/>
      <c r="E310" s="28"/>
      <c r="F310" s="28"/>
      <c r="G310" s="28"/>
      <c r="H310" s="28"/>
      <c r="I310" s="28"/>
    </row>
    <row r="311" spans="1:9" ht="11.25" customHeight="1">
      <c r="A311" s="50" t="s">
        <v>93</v>
      </c>
      <c r="B311" s="51" t="s">
        <v>140</v>
      </c>
      <c r="C311" s="51"/>
      <c r="D311" s="52">
        <v>5961</v>
      </c>
      <c r="E311" s="42">
        <v>225</v>
      </c>
      <c r="F311" s="42">
        <v>230</v>
      </c>
      <c r="G311" s="42">
        <v>957.5</v>
      </c>
      <c r="H311" s="42">
        <v>6800</v>
      </c>
      <c r="I311" s="43"/>
    </row>
    <row r="312" spans="1:9" ht="11.25" customHeight="1" thickBot="1">
      <c r="A312" s="44" t="s">
        <v>139</v>
      </c>
      <c r="B312" s="45" t="s">
        <v>95</v>
      </c>
      <c r="C312" s="46"/>
      <c r="D312" s="47">
        <v>596</v>
      </c>
      <c r="E312" s="48">
        <v>22.5</v>
      </c>
      <c r="F312" s="48">
        <v>23</v>
      </c>
      <c r="G312" s="48">
        <v>95.75</v>
      </c>
      <c r="H312" s="48">
        <v>60</v>
      </c>
      <c r="I312" s="49"/>
    </row>
    <row r="313" spans="1:9" ht="11.25" customHeight="1" thickBot="1">
      <c r="A313" s="21"/>
      <c r="B313" s="30"/>
      <c r="C313" s="31"/>
      <c r="D313" s="36"/>
      <c r="E313" s="37"/>
      <c r="F313" s="37"/>
      <c r="G313" s="37"/>
      <c r="H313" s="37"/>
      <c r="I313" s="37"/>
    </row>
    <row r="314" spans="1:9" ht="11.25" customHeight="1">
      <c r="A314" s="38" t="s">
        <v>96</v>
      </c>
      <c r="B314" s="39" t="s">
        <v>140</v>
      </c>
      <c r="C314" s="40"/>
      <c r="D314" s="41">
        <v>9530</v>
      </c>
      <c r="E314" s="42">
        <v>315</v>
      </c>
      <c r="F314" s="42">
        <v>322</v>
      </c>
      <c r="G314" s="42">
        <v>1340.5</v>
      </c>
      <c r="H314" s="42">
        <v>9520</v>
      </c>
      <c r="I314" s="43"/>
    </row>
    <row r="315" spans="1:9" ht="11.25" customHeight="1" thickBot="1">
      <c r="A315" s="44" t="s">
        <v>97</v>
      </c>
      <c r="B315" s="45" t="s">
        <v>95</v>
      </c>
      <c r="C315" s="46"/>
      <c r="D315" s="47">
        <v>953</v>
      </c>
      <c r="E315" s="48">
        <v>31.5</v>
      </c>
      <c r="F315" s="48">
        <v>32.200000000000003</v>
      </c>
      <c r="G315" s="48">
        <v>134.05000000000001</v>
      </c>
      <c r="H315" s="48">
        <v>952</v>
      </c>
      <c r="I315" s="49"/>
    </row>
    <row r="316" spans="1:9" ht="11.25" customHeight="1">
      <c r="A316" s="21"/>
      <c r="B316" s="30"/>
      <c r="C316" s="31"/>
      <c r="D316" s="35"/>
      <c r="E316" s="26"/>
      <c r="F316" s="26"/>
      <c r="G316" s="26"/>
      <c r="H316" s="26"/>
      <c r="I316" s="26"/>
    </row>
    <row r="317" spans="1:9" ht="11.25" customHeight="1" thickBot="1">
      <c r="A317" s="21"/>
      <c r="B317" s="30"/>
      <c r="C317" s="31"/>
      <c r="D317" s="20"/>
      <c r="E317" s="12"/>
      <c r="F317" s="12"/>
      <c r="G317" s="12"/>
      <c r="H317" s="12"/>
      <c r="I317" s="12"/>
    </row>
    <row r="318" spans="1:9" ht="11.25" customHeight="1">
      <c r="A318" s="38" t="s">
        <v>96</v>
      </c>
      <c r="B318" s="39" t="s">
        <v>140</v>
      </c>
      <c r="C318" s="40"/>
      <c r="D318" s="41">
        <v>3880</v>
      </c>
      <c r="E318" s="42">
        <v>135</v>
      </c>
      <c r="F318" s="42">
        <v>138</v>
      </c>
      <c r="G318" s="42">
        <v>574.5</v>
      </c>
      <c r="H318" s="42">
        <v>4080</v>
      </c>
      <c r="I318" s="43"/>
    </row>
    <row r="319" spans="1:9" ht="11.25" customHeight="1" thickBot="1">
      <c r="A319" s="44" t="s">
        <v>24</v>
      </c>
      <c r="B319" s="45" t="s">
        <v>95</v>
      </c>
      <c r="C319" s="46"/>
      <c r="D319" s="47">
        <v>388</v>
      </c>
      <c r="E319" s="48">
        <v>13.5</v>
      </c>
      <c r="F319" s="48">
        <v>13.8</v>
      </c>
      <c r="G319" s="48">
        <v>57.45</v>
      </c>
      <c r="H319" s="48">
        <v>408</v>
      </c>
      <c r="I319" s="49"/>
    </row>
    <row r="320" spans="1:9" ht="11.25" customHeight="1">
      <c r="A320" s="21"/>
      <c r="B320" s="30"/>
      <c r="C320" s="31"/>
      <c r="D320" s="20"/>
      <c r="E320" s="12"/>
      <c r="F320" s="12"/>
      <c r="G320" s="12"/>
      <c r="H320" s="12"/>
      <c r="I320" s="12"/>
    </row>
    <row r="321" spans="1:9" ht="11.25" customHeight="1" thickBot="1">
      <c r="A321" s="21"/>
      <c r="B321" s="30"/>
      <c r="C321" s="31"/>
      <c r="D321" s="20"/>
      <c r="E321" s="12"/>
      <c r="F321" s="12"/>
      <c r="G321" s="12"/>
      <c r="H321" s="12"/>
      <c r="I321" s="12"/>
    </row>
    <row r="322" spans="1:9" ht="11.25" customHeight="1">
      <c r="A322" s="38" t="s">
        <v>96</v>
      </c>
      <c r="B322" s="39" t="s">
        <v>140</v>
      </c>
      <c r="C322" s="40"/>
      <c r="D322" s="41">
        <v>19371</v>
      </c>
      <c r="E322" s="42">
        <v>675</v>
      </c>
      <c r="F322" s="42">
        <v>690</v>
      </c>
      <c r="G322" s="42">
        <v>2872.5</v>
      </c>
      <c r="H322" s="42">
        <v>20400</v>
      </c>
      <c r="I322" s="43"/>
    </row>
    <row r="323" spans="1:9" ht="11.25" customHeight="1" thickBot="1">
      <c r="A323" s="44" t="s">
        <v>98</v>
      </c>
      <c r="B323" s="45" t="s">
        <v>95</v>
      </c>
      <c r="C323" s="46"/>
      <c r="D323" s="47"/>
      <c r="E323" s="48">
        <v>6750</v>
      </c>
      <c r="F323" s="48">
        <v>69</v>
      </c>
      <c r="G323" s="48">
        <v>287.25</v>
      </c>
      <c r="H323" s="48">
        <v>2040</v>
      </c>
      <c r="I323" s="49"/>
    </row>
    <row r="324" spans="1:9" ht="11.25" customHeight="1">
      <c r="A324" s="21"/>
      <c r="B324" s="21"/>
      <c r="C324" s="21"/>
      <c r="D324" s="27"/>
      <c r="E324" s="28"/>
      <c r="F324" s="28"/>
      <c r="G324" s="28"/>
      <c r="H324" s="28"/>
      <c r="I324" s="28"/>
    </row>
    <row r="325" spans="1:9" ht="11.25" customHeight="1">
      <c r="A325" s="21"/>
      <c r="B325" s="21"/>
      <c r="C325" s="21"/>
      <c r="D325" s="27"/>
      <c r="E325" s="28"/>
      <c r="F325" s="28"/>
      <c r="G325" s="28"/>
      <c r="H325" s="28"/>
      <c r="I325" s="28"/>
    </row>
    <row r="326" spans="1:9" ht="11.25" customHeight="1">
      <c r="E326" s="1"/>
      <c r="F326" s="1"/>
      <c r="G326" s="1"/>
      <c r="H326" s="1"/>
      <c r="I326" s="3" t="s">
        <v>51</v>
      </c>
    </row>
    <row r="327" spans="1:9" ht="11.25" customHeight="1">
      <c r="A327" s="10" t="s">
        <v>173</v>
      </c>
      <c r="B327" s="10"/>
      <c r="C327" s="10"/>
      <c r="D327" s="14" t="s">
        <v>2</v>
      </c>
      <c r="E327" s="15" t="s">
        <v>29</v>
      </c>
      <c r="F327" s="10"/>
      <c r="G327" s="14" t="s">
        <v>4</v>
      </c>
      <c r="H327" s="15" t="s">
        <v>5</v>
      </c>
      <c r="I327" s="10"/>
    </row>
    <row r="328" spans="1:9" ht="19.5" customHeight="1">
      <c r="A328" s="60" t="s">
        <v>6</v>
      </c>
      <c r="B328" s="60" t="s">
        <v>7</v>
      </c>
      <c r="C328" s="60"/>
      <c r="D328" s="60" t="s">
        <v>8</v>
      </c>
      <c r="E328" s="65" t="s">
        <v>9</v>
      </c>
      <c r="F328" s="65"/>
      <c r="G328" s="65"/>
      <c r="H328" s="60" t="s">
        <v>10</v>
      </c>
      <c r="I328" s="60" t="s">
        <v>11</v>
      </c>
    </row>
    <row r="329" spans="1:9" ht="21.75" customHeight="1">
      <c r="A329" s="61"/>
      <c r="B329" s="63"/>
      <c r="C329" s="64"/>
      <c r="D329" s="61"/>
      <c r="E329" s="6" t="s">
        <v>12</v>
      </c>
      <c r="F329" s="6" t="s">
        <v>13</v>
      </c>
      <c r="G329" s="6" t="s">
        <v>14</v>
      </c>
      <c r="H329" s="61"/>
      <c r="I329" s="61"/>
    </row>
    <row r="330" spans="1:9" ht="11.25" customHeight="1">
      <c r="A330" s="7" t="s">
        <v>15</v>
      </c>
      <c r="B330" s="59"/>
      <c r="C330" s="59"/>
      <c r="D330" s="8"/>
      <c r="E330" s="8"/>
      <c r="F330" s="8"/>
      <c r="G330" s="8"/>
      <c r="H330" s="8"/>
      <c r="I330" s="9"/>
    </row>
    <row r="331" spans="1:9" ht="11.25" customHeight="1">
      <c r="A331" s="10"/>
      <c r="B331" s="58"/>
      <c r="C331" s="58"/>
      <c r="D331" s="11"/>
      <c r="E331" s="12"/>
      <c r="F331" s="12"/>
      <c r="G331" s="12"/>
      <c r="H331" s="12"/>
      <c r="I331" s="12"/>
    </row>
    <row r="332" spans="1:9" ht="20.25" customHeight="1">
      <c r="A332" s="10"/>
      <c r="B332" s="58" t="s">
        <v>213</v>
      </c>
      <c r="C332" s="58"/>
      <c r="D332" s="11">
        <v>140</v>
      </c>
      <c r="E332" s="12">
        <v>10.9</v>
      </c>
      <c r="F332" s="12">
        <v>8.4</v>
      </c>
      <c r="G332" s="12">
        <v>4.3899999999999997</v>
      </c>
      <c r="H332" s="12">
        <v>129.79</v>
      </c>
      <c r="I332" s="12" t="s">
        <v>113</v>
      </c>
    </row>
    <row r="333" spans="1:9" ht="22.5" customHeight="1">
      <c r="A333" s="10"/>
      <c r="B333" s="58" t="s">
        <v>66</v>
      </c>
      <c r="C333" s="58"/>
      <c r="D333" s="11">
        <v>180</v>
      </c>
      <c r="E333" s="12">
        <v>8.7799999999999994</v>
      </c>
      <c r="F333" s="12">
        <v>6.23</v>
      </c>
      <c r="G333" s="12">
        <v>32.78</v>
      </c>
      <c r="H333" s="12">
        <v>225.09</v>
      </c>
      <c r="I333" s="12">
        <v>254</v>
      </c>
    </row>
    <row r="334" spans="1:9" ht="11.25" customHeight="1">
      <c r="A334" s="10"/>
      <c r="B334" s="58" t="s">
        <v>86</v>
      </c>
      <c r="C334" s="58"/>
      <c r="D334" s="11">
        <v>200</v>
      </c>
      <c r="E334" s="12">
        <v>2.73</v>
      </c>
      <c r="F334" s="12">
        <v>2.11</v>
      </c>
      <c r="G334" s="12">
        <v>20.87</v>
      </c>
      <c r="H334" s="12">
        <v>113.41</v>
      </c>
      <c r="I334" s="12">
        <v>345</v>
      </c>
    </row>
    <row r="335" spans="1:9" ht="11.25" customHeight="1">
      <c r="A335" s="10"/>
      <c r="B335" s="58" t="s">
        <v>16</v>
      </c>
      <c r="C335" s="58"/>
      <c r="D335" s="11">
        <v>50</v>
      </c>
      <c r="E335" s="12">
        <v>3.75</v>
      </c>
      <c r="F335" s="12">
        <v>1.45</v>
      </c>
      <c r="G335" s="12">
        <v>25.7</v>
      </c>
      <c r="H335" s="12">
        <v>141.5</v>
      </c>
      <c r="I335" s="12" t="s">
        <v>67</v>
      </c>
    </row>
    <row r="336" spans="1:9" ht="11.25" customHeight="1">
      <c r="A336" s="10"/>
      <c r="B336" s="58" t="s">
        <v>17</v>
      </c>
      <c r="C336" s="58"/>
      <c r="D336" s="11">
        <v>30</v>
      </c>
      <c r="E336" s="12">
        <v>1.98</v>
      </c>
      <c r="F336" s="12">
        <v>0.37</v>
      </c>
      <c r="G336" s="12">
        <v>10.029999999999999</v>
      </c>
      <c r="H336" s="12">
        <v>51.24</v>
      </c>
      <c r="I336" s="12" t="s">
        <v>67</v>
      </c>
    </row>
    <row r="337" spans="1:9" ht="11.25" customHeight="1">
      <c r="A337" s="57" t="s">
        <v>18</v>
      </c>
      <c r="B337" s="57"/>
      <c r="C337" s="57"/>
      <c r="D337" s="11">
        <v>600</v>
      </c>
      <c r="E337" s="12">
        <v>28.13</v>
      </c>
      <c r="F337" s="12">
        <v>18.559999999999999</v>
      </c>
      <c r="G337" s="12">
        <v>93.77</v>
      </c>
      <c r="H337" s="12">
        <v>661.01</v>
      </c>
      <c r="I337" s="12"/>
    </row>
    <row r="338" spans="1:9" ht="11.25" customHeight="1">
      <c r="A338" s="7" t="s">
        <v>19</v>
      </c>
      <c r="B338" s="59"/>
      <c r="C338" s="59"/>
      <c r="D338" s="8"/>
      <c r="E338" s="8"/>
      <c r="F338" s="8"/>
      <c r="G338" s="8"/>
      <c r="H338" s="8"/>
      <c r="I338" s="9"/>
    </row>
    <row r="339" spans="1:9" ht="11.25" customHeight="1">
      <c r="A339" s="10"/>
      <c r="B339" s="58" t="s">
        <v>166</v>
      </c>
      <c r="C339" s="58"/>
      <c r="D339" s="11">
        <v>100</v>
      </c>
      <c r="E339" s="12">
        <v>1.3</v>
      </c>
      <c r="F339" s="12">
        <v>8.8800000000000008</v>
      </c>
      <c r="G339" s="12">
        <v>7.36</v>
      </c>
      <c r="H339" s="12">
        <v>124.92</v>
      </c>
      <c r="I339" s="12">
        <v>877.05</v>
      </c>
    </row>
    <row r="340" spans="1:9" ht="21.75" customHeight="1">
      <c r="A340" s="10"/>
      <c r="B340" s="58" t="s">
        <v>163</v>
      </c>
      <c r="C340" s="58"/>
      <c r="D340" s="11">
        <v>260</v>
      </c>
      <c r="E340" s="12">
        <v>1.98</v>
      </c>
      <c r="F340" s="12">
        <v>5.92</v>
      </c>
      <c r="G340" s="12">
        <v>16.98</v>
      </c>
      <c r="H340" s="12">
        <v>119.12</v>
      </c>
      <c r="I340" s="12">
        <v>549.07000000000005</v>
      </c>
    </row>
    <row r="341" spans="1:9" ht="17.25" customHeight="1">
      <c r="A341" s="10"/>
      <c r="B341" s="58" t="s">
        <v>167</v>
      </c>
      <c r="C341" s="58"/>
      <c r="D341" s="11">
        <v>100</v>
      </c>
      <c r="E341" s="12">
        <v>15.35</v>
      </c>
      <c r="F341" s="12">
        <v>11.2</v>
      </c>
      <c r="G341" s="12">
        <v>15.2</v>
      </c>
      <c r="H341" s="12">
        <v>243.4</v>
      </c>
      <c r="I341" s="12">
        <v>127.09</v>
      </c>
    </row>
    <row r="342" spans="1:9" ht="11.25" customHeight="1">
      <c r="A342" s="10"/>
      <c r="B342" s="58" t="s">
        <v>37</v>
      </c>
      <c r="C342" s="58"/>
      <c r="D342" s="11">
        <v>180</v>
      </c>
      <c r="E342" s="12">
        <v>3.82</v>
      </c>
      <c r="F342" s="12">
        <v>5.25</v>
      </c>
      <c r="G342" s="12">
        <v>24.22</v>
      </c>
      <c r="H342" s="12" t="s">
        <v>196</v>
      </c>
      <c r="I342" s="12">
        <v>252</v>
      </c>
    </row>
    <row r="343" spans="1:9" ht="11.25" customHeight="1">
      <c r="A343" s="10"/>
      <c r="B343" s="62" t="s">
        <v>70</v>
      </c>
      <c r="C343" s="62"/>
      <c r="D343" s="11">
        <v>200</v>
      </c>
      <c r="E343" s="12">
        <v>1</v>
      </c>
      <c r="F343" s="12"/>
      <c r="G343" s="12">
        <v>20.2</v>
      </c>
      <c r="H343" s="12">
        <v>84.8</v>
      </c>
      <c r="I343" s="12" t="s">
        <v>67</v>
      </c>
    </row>
    <row r="344" spans="1:9" ht="11.25" customHeight="1">
      <c r="A344" s="10"/>
      <c r="B344" s="58" t="s">
        <v>21</v>
      </c>
      <c r="C344" s="58"/>
      <c r="D344" s="11">
        <v>70</v>
      </c>
      <c r="E344" s="12">
        <v>5.32</v>
      </c>
      <c r="F344" s="12">
        <v>0.56000000000000005</v>
      </c>
      <c r="G344" s="12">
        <v>34.44</v>
      </c>
      <c r="H344" s="12">
        <v>164.08</v>
      </c>
      <c r="I344" s="12" t="s">
        <v>67</v>
      </c>
    </row>
    <row r="345" spans="1:9" ht="11.25" customHeight="1">
      <c r="A345" s="10"/>
      <c r="B345" s="58" t="s">
        <v>22</v>
      </c>
      <c r="C345" s="58"/>
      <c r="D345" s="11">
        <v>50</v>
      </c>
      <c r="E345" s="12">
        <v>3.3</v>
      </c>
      <c r="F345" s="12">
        <v>0.62</v>
      </c>
      <c r="G345" s="12">
        <v>16.72</v>
      </c>
      <c r="H345" s="12">
        <v>85.4</v>
      </c>
      <c r="I345" s="12" t="s">
        <v>67</v>
      </c>
    </row>
    <row r="346" spans="1:9" ht="11.25" customHeight="1">
      <c r="A346" s="57" t="s">
        <v>23</v>
      </c>
      <c r="B346" s="57"/>
      <c r="C346" s="57"/>
      <c r="D346" s="11">
        <v>960</v>
      </c>
      <c r="E346" s="12">
        <v>31.17</v>
      </c>
      <c r="F346" s="12">
        <v>32.43</v>
      </c>
      <c r="G346" s="12">
        <v>140.43</v>
      </c>
      <c r="H346" s="12">
        <v>1001.69</v>
      </c>
      <c r="I346" s="12"/>
    </row>
    <row r="347" spans="1:9" ht="11.25" customHeight="1">
      <c r="A347" s="7" t="s">
        <v>24</v>
      </c>
      <c r="B347" s="59"/>
      <c r="C347" s="59"/>
      <c r="D347" s="8"/>
      <c r="E347" s="8"/>
      <c r="F347" s="8"/>
      <c r="G347" s="8"/>
      <c r="H347" s="8"/>
      <c r="I347" s="9"/>
    </row>
    <row r="348" spans="1:9" ht="11.25" customHeight="1">
      <c r="A348" s="10"/>
      <c r="B348" s="66" t="s">
        <v>34</v>
      </c>
      <c r="C348" s="66"/>
      <c r="D348" s="24">
        <v>75</v>
      </c>
      <c r="E348" s="56">
        <v>36039</v>
      </c>
      <c r="F348" s="25">
        <v>13.29</v>
      </c>
      <c r="G348" s="25">
        <v>41.07</v>
      </c>
      <c r="H348" s="25">
        <v>312.13</v>
      </c>
      <c r="I348" s="25">
        <v>202.04</v>
      </c>
    </row>
    <row r="349" spans="1:9" ht="24" customHeight="1">
      <c r="A349" s="10"/>
      <c r="B349" s="58" t="s">
        <v>71</v>
      </c>
      <c r="C349" s="58"/>
      <c r="D349" s="11">
        <v>200</v>
      </c>
      <c r="E349" s="12">
        <v>5.8</v>
      </c>
      <c r="F349" s="12">
        <v>6.4</v>
      </c>
      <c r="G349" s="12">
        <v>9.4</v>
      </c>
      <c r="H349" s="12">
        <v>118.4</v>
      </c>
      <c r="I349" s="12" t="s">
        <v>67</v>
      </c>
    </row>
    <row r="350" spans="1:9" ht="11.25" customHeight="1">
      <c r="A350" s="10"/>
      <c r="B350" s="13" t="s">
        <v>30</v>
      </c>
      <c r="C350" s="13" t="s">
        <v>73</v>
      </c>
      <c r="D350" s="11">
        <v>100</v>
      </c>
      <c r="E350" s="12">
        <v>0.4</v>
      </c>
      <c r="F350" s="12">
        <v>0.4</v>
      </c>
      <c r="G350" s="12">
        <v>9.8000000000000007</v>
      </c>
      <c r="H350" s="12">
        <v>44.4</v>
      </c>
      <c r="I350" s="12" t="s">
        <v>67</v>
      </c>
    </row>
    <row r="351" spans="1:9" ht="11.25" customHeight="1">
      <c r="A351" s="57" t="s">
        <v>26</v>
      </c>
      <c r="B351" s="57"/>
      <c r="C351" s="57"/>
      <c r="D351" s="11">
        <v>375</v>
      </c>
      <c r="E351" s="12">
        <v>16.18</v>
      </c>
      <c r="F351" s="12">
        <v>20.09</v>
      </c>
      <c r="G351" s="12">
        <v>60.27</v>
      </c>
      <c r="H351" s="12">
        <v>474.93</v>
      </c>
      <c r="I351" s="12"/>
    </row>
    <row r="352" spans="1:9" ht="11.25" customHeight="1">
      <c r="A352" s="57" t="s">
        <v>27</v>
      </c>
      <c r="B352" s="57"/>
      <c r="C352" s="57"/>
      <c r="D352" s="11">
        <v>1935</v>
      </c>
      <c r="E352" s="12">
        <v>75.48</v>
      </c>
      <c r="F352" s="12">
        <v>71.08</v>
      </c>
      <c r="G352" s="12">
        <v>294.47000000000003</v>
      </c>
      <c r="H352" s="12">
        <v>2137.63</v>
      </c>
      <c r="I352" s="12"/>
    </row>
    <row r="353" spans="1:9" ht="11.25" customHeight="1">
      <c r="E353" s="1"/>
      <c r="F353" s="1"/>
      <c r="G353" s="1"/>
      <c r="H353" s="1"/>
      <c r="I353" s="3" t="s">
        <v>52</v>
      </c>
    </row>
    <row r="354" spans="1:9" ht="11.25" customHeight="1">
      <c r="A354" s="10" t="s">
        <v>173</v>
      </c>
      <c r="B354" s="10"/>
      <c r="C354" s="10"/>
      <c r="D354" s="14" t="s">
        <v>2</v>
      </c>
      <c r="E354" s="15" t="s">
        <v>29</v>
      </c>
      <c r="F354" s="10"/>
      <c r="G354" s="14" t="s">
        <v>4</v>
      </c>
      <c r="H354" s="15" t="s">
        <v>28</v>
      </c>
      <c r="I354" s="10"/>
    </row>
    <row r="355" spans="1:9" ht="19.5" customHeight="1">
      <c r="A355" s="60" t="s">
        <v>6</v>
      </c>
      <c r="B355" s="60" t="s">
        <v>7</v>
      </c>
      <c r="C355" s="60"/>
      <c r="D355" s="60" t="s">
        <v>8</v>
      </c>
      <c r="E355" s="65" t="s">
        <v>9</v>
      </c>
      <c r="F355" s="65"/>
      <c r="G355" s="65"/>
      <c r="H355" s="60" t="s">
        <v>10</v>
      </c>
      <c r="I355" s="60" t="s">
        <v>11</v>
      </c>
    </row>
    <row r="356" spans="1:9" ht="21.75" customHeight="1">
      <c r="A356" s="61"/>
      <c r="B356" s="63"/>
      <c r="C356" s="64"/>
      <c r="D356" s="61"/>
      <c r="E356" s="6" t="s">
        <v>12</v>
      </c>
      <c r="F356" s="6" t="s">
        <v>13</v>
      </c>
      <c r="G356" s="6" t="s">
        <v>14</v>
      </c>
      <c r="H356" s="61"/>
      <c r="I356" s="61"/>
    </row>
    <row r="357" spans="1:9" ht="11.25" customHeight="1">
      <c r="A357" s="7" t="s">
        <v>15</v>
      </c>
      <c r="B357" s="59"/>
      <c r="C357" s="59"/>
      <c r="D357" s="8"/>
      <c r="E357" s="8"/>
      <c r="F357" s="8"/>
      <c r="G357" s="8"/>
      <c r="H357" s="8"/>
      <c r="I357" s="9"/>
    </row>
    <row r="358" spans="1:9" ht="18" customHeight="1">
      <c r="A358" s="10"/>
      <c r="B358" s="58" t="s">
        <v>91</v>
      </c>
      <c r="C358" s="58"/>
      <c r="D358" s="11">
        <v>250</v>
      </c>
      <c r="E358" s="12">
        <v>3.56</v>
      </c>
      <c r="F358" s="12">
        <v>7.68</v>
      </c>
      <c r="G358" s="12">
        <v>23.46</v>
      </c>
      <c r="H358" s="12">
        <v>161.47999999999999</v>
      </c>
      <c r="I358" s="12">
        <v>305.02999999999997</v>
      </c>
    </row>
    <row r="359" spans="1:9" ht="11.25" customHeight="1">
      <c r="A359" s="10"/>
      <c r="B359" s="58" t="s">
        <v>214</v>
      </c>
      <c r="C359" s="58"/>
      <c r="D359" s="11">
        <v>110</v>
      </c>
      <c r="E359" s="55">
        <v>14124</v>
      </c>
      <c r="F359" s="12">
        <v>14.02</v>
      </c>
      <c r="G359" s="12">
        <v>1.53</v>
      </c>
      <c r="H359" s="12">
        <v>173.53</v>
      </c>
      <c r="I359" s="12">
        <v>192.01</v>
      </c>
    </row>
    <row r="360" spans="1:9" ht="11.25" customHeight="1">
      <c r="A360" s="10"/>
      <c r="B360" s="58" t="s">
        <v>149</v>
      </c>
      <c r="C360" s="58"/>
      <c r="D360" s="11">
        <v>200</v>
      </c>
      <c r="E360" s="12">
        <v>1.4</v>
      </c>
      <c r="F360" s="12">
        <v>0.4</v>
      </c>
      <c r="G360" s="12">
        <v>22.8</v>
      </c>
      <c r="H360" s="12">
        <v>100.4</v>
      </c>
      <c r="I360" s="12" t="s">
        <v>67</v>
      </c>
    </row>
    <row r="361" spans="1:9" ht="11.25" customHeight="1">
      <c r="A361" s="10"/>
      <c r="B361" s="58" t="s">
        <v>16</v>
      </c>
      <c r="C361" s="58"/>
      <c r="D361" s="11">
        <v>50</v>
      </c>
      <c r="E361" s="12">
        <v>3.75</v>
      </c>
      <c r="F361" s="12">
        <v>1.45</v>
      </c>
      <c r="G361" s="12">
        <v>25.7</v>
      </c>
      <c r="H361" s="12">
        <v>141.5</v>
      </c>
      <c r="I361" s="12" t="s">
        <v>67</v>
      </c>
    </row>
    <row r="362" spans="1:9" ht="11.25" customHeight="1">
      <c r="A362" s="10"/>
      <c r="B362" s="58" t="s">
        <v>17</v>
      </c>
      <c r="C362" s="58"/>
      <c r="D362" s="11">
        <v>30</v>
      </c>
      <c r="E362" s="12">
        <v>1.98</v>
      </c>
      <c r="F362" s="12">
        <v>0.37</v>
      </c>
      <c r="G362" s="12">
        <v>10.029999999999999</v>
      </c>
      <c r="H362" s="12">
        <v>51.24</v>
      </c>
      <c r="I362" s="12" t="s">
        <v>67</v>
      </c>
    </row>
    <row r="363" spans="1:9" ht="11.25" customHeight="1">
      <c r="A363" s="57" t="s">
        <v>18</v>
      </c>
      <c r="B363" s="57"/>
      <c r="C363" s="57"/>
      <c r="D363" s="11">
        <v>640</v>
      </c>
      <c r="E363" s="12" t="s">
        <v>215</v>
      </c>
      <c r="F363" s="12">
        <v>23.52</v>
      </c>
      <c r="G363" s="12">
        <v>80.92</v>
      </c>
      <c r="H363" s="12">
        <v>612.54999999999995</v>
      </c>
      <c r="I363" s="12"/>
    </row>
    <row r="364" spans="1:9" ht="11.25" customHeight="1">
      <c r="A364" s="7" t="s">
        <v>19</v>
      </c>
      <c r="B364" s="59"/>
      <c r="C364" s="59"/>
      <c r="D364" s="8"/>
      <c r="E364" s="8"/>
      <c r="F364" s="8"/>
      <c r="G364" s="8"/>
      <c r="H364" s="8"/>
      <c r="I364" s="9"/>
    </row>
    <row r="365" spans="1:9" ht="11.25" customHeight="1">
      <c r="A365" s="10"/>
      <c r="B365" s="58" t="s">
        <v>161</v>
      </c>
      <c r="C365" s="58"/>
      <c r="D365" s="11">
        <v>100</v>
      </c>
      <c r="E365" s="12">
        <v>0.74</v>
      </c>
      <c r="F365" s="12">
        <v>8.8800000000000008</v>
      </c>
      <c r="G365" s="12">
        <v>2.2799999999999998</v>
      </c>
      <c r="H365" s="12">
        <v>91.98</v>
      </c>
      <c r="I365" s="12">
        <v>422.01</v>
      </c>
    </row>
    <row r="366" spans="1:9" ht="11.25" customHeight="1">
      <c r="A366" s="10"/>
      <c r="B366" s="58" t="s">
        <v>42</v>
      </c>
      <c r="C366" s="58"/>
      <c r="D366" s="11">
        <v>250</v>
      </c>
      <c r="E366" s="12">
        <v>5.13</v>
      </c>
      <c r="F366" s="12">
        <v>3.79</v>
      </c>
      <c r="G366" s="12">
        <v>19.010000000000002</v>
      </c>
      <c r="H366" s="12">
        <v>126.35</v>
      </c>
      <c r="I366" s="12">
        <v>1026</v>
      </c>
    </row>
    <row r="367" spans="1:9" ht="11.25" customHeight="1">
      <c r="A367" s="10"/>
      <c r="B367" s="58" t="s">
        <v>115</v>
      </c>
      <c r="C367" s="58"/>
      <c r="D367" s="11">
        <v>100</v>
      </c>
      <c r="E367" s="12">
        <v>13.56</v>
      </c>
      <c r="F367" s="12">
        <v>13.26</v>
      </c>
      <c r="G367" s="12">
        <v>15.54</v>
      </c>
      <c r="H367" s="12">
        <v>263.62</v>
      </c>
      <c r="I367" s="12">
        <v>996</v>
      </c>
    </row>
    <row r="368" spans="1:9" ht="11.25" customHeight="1">
      <c r="A368" s="10"/>
      <c r="B368" s="58" t="s">
        <v>168</v>
      </c>
      <c r="C368" s="58"/>
      <c r="D368" s="11">
        <v>180</v>
      </c>
      <c r="E368" s="12">
        <v>3.87</v>
      </c>
      <c r="F368" s="12">
        <v>4.07</v>
      </c>
      <c r="G368" s="12">
        <v>10.72</v>
      </c>
      <c r="H368" s="12">
        <v>94.56</v>
      </c>
      <c r="I368" s="12">
        <v>226</v>
      </c>
    </row>
    <row r="369" spans="1:10" ht="11.25" customHeight="1">
      <c r="A369" s="10"/>
      <c r="B369" s="58" t="s">
        <v>116</v>
      </c>
      <c r="C369" s="58"/>
      <c r="D369" s="11">
        <v>200</v>
      </c>
      <c r="E369" s="12">
        <v>1</v>
      </c>
      <c r="F369" s="12">
        <v>0.2</v>
      </c>
      <c r="G369" s="12">
        <v>20.2</v>
      </c>
      <c r="H369" s="12">
        <v>92</v>
      </c>
      <c r="I369" s="12">
        <v>382</v>
      </c>
    </row>
    <row r="370" spans="1:10" ht="11.25" customHeight="1">
      <c r="A370" s="10"/>
      <c r="B370" s="58" t="s">
        <v>21</v>
      </c>
      <c r="C370" s="58"/>
      <c r="D370" s="11">
        <v>70</v>
      </c>
      <c r="E370" s="12">
        <v>5.32</v>
      </c>
      <c r="F370" s="12">
        <v>0.56000000000000005</v>
      </c>
      <c r="G370" s="12">
        <v>34.44</v>
      </c>
      <c r="H370" s="12">
        <v>164.08</v>
      </c>
      <c r="I370" s="12" t="s">
        <v>67</v>
      </c>
      <c r="J370" s="12"/>
    </row>
    <row r="371" spans="1:10" ht="11.25" customHeight="1">
      <c r="A371" s="10"/>
      <c r="B371" s="58" t="s">
        <v>22</v>
      </c>
      <c r="C371" s="58"/>
      <c r="D371" s="11">
        <v>40</v>
      </c>
      <c r="E371" s="12">
        <v>2.64</v>
      </c>
      <c r="F371" s="12">
        <v>0.5</v>
      </c>
      <c r="G371" s="12">
        <v>13.38</v>
      </c>
      <c r="H371" s="12">
        <v>68.319999999999993</v>
      </c>
      <c r="I371" s="12" t="s">
        <v>67</v>
      </c>
      <c r="J371" s="12"/>
    </row>
    <row r="372" spans="1:10" ht="11.25" customHeight="1">
      <c r="A372" s="57" t="s">
        <v>23</v>
      </c>
      <c r="B372" s="57"/>
      <c r="C372" s="57"/>
      <c r="D372" s="11">
        <v>940</v>
      </c>
      <c r="E372" s="12">
        <v>31.27</v>
      </c>
      <c r="F372" s="12">
        <v>31.06</v>
      </c>
      <c r="G372" s="12">
        <v>124.65</v>
      </c>
      <c r="H372" s="12">
        <v>926.06</v>
      </c>
      <c r="I372" s="12"/>
    </row>
    <row r="373" spans="1:10" ht="11.25" customHeight="1">
      <c r="A373" s="7" t="s">
        <v>24</v>
      </c>
      <c r="B373" s="59"/>
      <c r="C373" s="59"/>
      <c r="D373" s="8"/>
      <c r="E373" s="8"/>
      <c r="F373" s="8"/>
      <c r="G373" s="8"/>
      <c r="H373" s="8"/>
      <c r="I373" s="9"/>
    </row>
    <row r="374" spans="1:10" ht="11.25" customHeight="1">
      <c r="A374" s="10"/>
      <c r="B374" s="58" t="s">
        <v>117</v>
      </c>
      <c r="C374" s="58"/>
      <c r="D374" s="11">
        <v>50</v>
      </c>
      <c r="E374" s="12">
        <v>9.3000000000000007</v>
      </c>
      <c r="F374" s="12">
        <v>7.99</v>
      </c>
      <c r="G374" s="12">
        <v>17.88</v>
      </c>
      <c r="H374" s="12">
        <v>160.26</v>
      </c>
      <c r="I374" s="12">
        <v>565.01</v>
      </c>
    </row>
    <row r="375" spans="1:10" ht="11.25" customHeight="1">
      <c r="A375" s="10"/>
      <c r="B375" s="58" t="s">
        <v>118</v>
      </c>
      <c r="C375" s="58"/>
      <c r="D375" s="11">
        <v>200</v>
      </c>
      <c r="E375" s="12">
        <v>1.55</v>
      </c>
      <c r="F375" s="12">
        <v>1.37</v>
      </c>
      <c r="G375" s="12" t="s">
        <v>119</v>
      </c>
      <c r="H375" s="12">
        <v>99.98</v>
      </c>
      <c r="I375" s="12">
        <v>349.01</v>
      </c>
    </row>
    <row r="376" spans="1:10" ht="11.25" customHeight="1">
      <c r="A376" s="10"/>
      <c r="B376" s="58" t="s">
        <v>25</v>
      </c>
      <c r="C376" s="58"/>
      <c r="D376" s="11">
        <v>100</v>
      </c>
      <c r="E376" s="12">
        <v>0.8</v>
      </c>
      <c r="F376" s="12">
        <v>0.2</v>
      </c>
      <c r="G376" s="12">
        <v>7.5</v>
      </c>
      <c r="H376" s="12">
        <v>35</v>
      </c>
      <c r="I376" s="12" t="s">
        <v>67</v>
      </c>
    </row>
    <row r="377" spans="1:10" ht="11.25" customHeight="1">
      <c r="A377" s="57" t="s">
        <v>26</v>
      </c>
      <c r="B377" s="57"/>
      <c r="C377" s="57"/>
      <c r="D377" s="11">
        <v>350</v>
      </c>
      <c r="E377" s="12">
        <v>11.38</v>
      </c>
      <c r="F377" s="12">
        <v>9.56</v>
      </c>
      <c r="G377" s="12">
        <v>45.75</v>
      </c>
      <c r="H377" s="12">
        <v>295.24</v>
      </c>
      <c r="I377" s="12"/>
    </row>
    <row r="378" spans="1:10" ht="11.25" customHeight="1">
      <c r="A378" s="57" t="s">
        <v>27</v>
      </c>
      <c r="B378" s="57"/>
      <c r="C378" s="57"/>
      <c r="D378" s="11">
        <v>1930</v>
      </c>
      <c r="E378" s="12">
        <v>62.32</v>
      </c>
      <c r="F378" s="12">
        <v>64.14</v>
      </c>
      <c r="G378" s="12">
        <v>251.32</v>
      </c>
      <c r="H378" s="12">
        <v>1833.85</v>
      </c>
      <c r="I378" s="12"/>
    </row>
    <row r="379" spans="1:10" ht="11.25" customHeight="1">
      <c r="E379" s="1"/>
      <c r="F379" s="1"/>
      <c r="G379" s="1"/>
      <c r="H379" s="1"/>
      <c r="I379" s="3" t="s">
        <v>53</v>
      </c>
    </row>
    <row r="380" spans="1:10" ht="11.25" customHeight="1">
      <c r="A380" s="10" t="s">
        <v>173</v>
      </c>
      <c r="B380" s="10"/>
      <c r="C380" s="10"/>
      <c r="D380" s="14" t="s">
        <v>2</v>
      </c>
      <c r="E380" s="15" t="s">
        <v>29</v>
      </c>
      <c r="F380" s="10"/>
      <c r="G380" s="14" t="s">
        <v>4</v>
      </c>
      <c r="H380" s="15" t="s">
        <v>31</v>
      </c>
      <c r="I380" s="10"/>
    </row>
    <row r="381" spans="1:10" ht="19.5" customHeight="1">
      <c r="A381" s="60" t="s">
        <v>6</v>
      </c>
      <c r="B381" s="60" t="s">
        <v>7</v>
      </c>
      <c r="C381" s="60"/>
      <c r="D381" s="60" t="s">
        <v>8</v>
      </c>
      <c r="E381" s="65" t="s">
        <v>9</v>
      </c>
      <c r="F381" s="65"/>
      <c r="G381" s="65"/>
      <c r="H381" s="60" t="s">
        <v>10</v>
      </c>
      <c r="I381" s="60" t="s">
        <v>11</v>
      </c>
    </row>
    <row r="382" spans="1:10" ht="21.75" customHeight="1">
      <c r="A382" s="61"/>
      <c r="B382" s="63"/>
      <c r="C382" s="64"/>
      <c r="D382" s="61"/>
      <c r="E382" s="6" t="s">
        <v>12</v>
      </c>
      <c r="F382" s="6" t="s">
        <v>13</v>
      </c>
      <c r="G382" s="6" t="s">
        <v>14</v>
      </c>
      <c r="H382" s="61"/>
      <c r="I382" s="61"/>
    </row>
    <row r="383" spans="1:10" ht="11.25" customHeight="1">
      <c r="A383" s="7" t="s">
        <v>15</v>
      </c>
      <c r="B383" s="59"/>
      <c r="C383" s="59"/>
      <c r="D383" s="8"/>
      <c r="E383" s="8"/>
      <c r="F383" s="8"/>
      <c r="G383" s="8"/>
      <c r="H383" s="8"/>
      <c r="I383" s="9"/>
    </row>
    <row r="384" spans="1:10" ht="10.5" customHeight="1">
      <c r="A384" s="10"/>
      <c r="B384" s="58" t="s">
        <v>150</v>
      </c>
      <c r="C384" s="58"/>
      <c r="D384" s="11">
        <v>15</v>
      </c>
      <c r="E384" s="12">
        <v>0.22</v>
      </c>
      <c r="F384" s="12" t="s">
        <v>216</v>
      </c>
      <c r="G384" s="12">
        <v>0.76</v>
      </c>
      <c r="H384" s="55">
        <v>46844</v>
      </c>
      <c r="I384" s="12">
        <v>431</v>
      </c>
    </row>
    <row r="385" spans="1:9" ht="11.25" customHeight="1">
      <c r="A385" s="10"/>
      <c r="B385" s="58" t="s">
        <v>245</v>
      </c>
      <c r="C385" s="58"/>
      <c r="D385" s="11">
        <v>110</v>
      </c>
      <c r="E385" s="12">
        <v>8.2200000000000006</v>
      </c>
      <c r="F385" s="12">
        <v>24.77</v>
      </c>
      <c r="G385" s="12">
        <v>12.26</v>
      </c>
      <c r="H385" s="12">
        <v>269.26</v>
      </c>
      <c r="I385" s="12">
        <v>497.01</v>
      </c>
    </row>
    <row r="386" spans="1:9" ht="11.25" customHeight="1">
      <c r="A386" s="10"/>
      <c r="B386" s="58" t="s">
        <v>79</v>
      </c>
      <c r="C386" s="58"/>
      <c r="D386" s="11">
        <v>180</v>
      </c>
      <c r="E386" s="12">
        <v>4.21</v>
      </c>
      <c r="F386" s="12">
        <v>4.79</v>
      </c>
      <c r="G386" s="12">
        <v>36.479999999999997</v>
      </c>
      <c r="H386" s="12">
        <v>229.79</v>
      </c>
      <c r="I386" s="12">
        <v>1003.01</v>
      </c>
    </row>
    <row r="387" spans="1:9" ht="11.25" customHeight="1">
      <c r="A387" s="10"/>
      <c r="B387" s="58" t="s">
        <v>82</v>
      </c>
      <c r="C387" s="58"/>
      <c r="D387" s="11">
        <v>200</v>
      </c>
      <c r="E387" s="12">
        <v>0.44</v>
      </c>
      <c r="F387" s="12">
        <v>0.1</v>
      </c>
      <c r="G387" s="12">
        <v>18.55</v>
      </c>
      <c r="H387" s="12">
        <v>76.62</v>
      </c>
      <c r="I387" s="12">
        <v>350.2</v>
      </c>
    </row>
    <row r="388" spans="1:9" ht="11.25" customHeight="1">
      <c r="A388" s="10"/>
      <c r="B388" s="58" t="s">
        <v>16</v>
      </c>
      <c r="C388" s="58"/>
      <c r="D388" s="11">
        <v>50</v>
      </c>
      <c r="E388" s="12">
        <v>3.75</v>
      </c>
      <c r="F388" s="12">
        <v>1.45</v>
      </c>
      <c r="G388" s="12">
        <v>25.7</v>
      </c>
      <c r="H388" s="12">
        <v>141.5</v>
      </c>
      <c r="I388" s="12" t="s">
        <v>67</v>
      </c>
    </row>
    <row r="389" spans="1:9" ht="11.25" customHeight="1">
      <c r="A389" s="10"/>
      <c r="B389" s="58" t="s">
        <v>17</v>
      </c>
      <c r="C389" s="58"/>
      <c r="D389" s="11">
        <v>30</v>
      </c>
      <c r="E389" s="12">
        <v>1.98</v>
      </c>
      <c r="F389" s="12">
        <v>0.37</v>
      </c>
      <c r="G389" s="12">
        <v>10.029999999999999</v>
      </c>
      <c r="H389" s="12">
        <v>51.24</v>
      </c>
      <c r="I389" s="12" t="s">
        <v>67</v>
      </c>
    </row>
    <row r="390" spans="1:9" ht="11.25" customHeight="1">
      <c r="A390" s="57" t="s">
        <v>18</v>
      </c>
      <c r="B390" s="57"/>
      <c r="C390" s="57"/>
      <c r="D390" s="11">
        <v>1325</v>
      </c>
      <c r="E390" s="12">
        <v>18.82</v>
      </c>
      <c r="F390" s="12">
        <v>31.52</v>
      </c>
      <c r="G390" s="12">
        <v>103.78</v>
      </c>
      <c r="H390" s="12">
        <v>772.69</v>
      </c>
      <c r="I390" s="12"/>
    </row>
    <row r="391" spans="1:9" ht="11.25" customHeight="1">
      <c r="A391" s="7" t="s">
        <v>19</v>
      </c>
      <c r="B391" s="59"/>
      <c r="C391" s="59"/>
      <c r="D391" s="8"/>
      <c r="E391" s="8"/>
      <c r="F391" s="8"/>
      <c r="G391" s="8"/>
      <c r="H391" s="8"/>
      <c r="I391" s="9"/>
    </row>
    <row r="392" spans="1:9" ht="11.25" customHeight="1">
      <c r="A392" s="10"/>
      <c r="B392" s="58" t="s">
        <v>169</v>
      </c>
      <c r="C392" s="58"/>
      <c r="D392" s="11">
        <v>100</v>
      </c>
      <c r="E392" s="12">
        <v>0.72</v>
      </c>
      <c r="F392" s="12">
        <v>8.9</v>
      </c>
      <c r="G392" s="12">
        <v>2.2599999999999998</v>
      </c>
      <c r="H392" s="12">
        <v>91.82</v>
      </c>
      <c r="I392" s="12">
        <v>993</v>
      </c>
    </row>
    <row r="393" spans="1:9" ht="23.25" customHeight="1">
      <c r="A393" s="10"/>
      <c r="B393" s="58" t="s">
        <v>160</v>
      </c>
      <c r="C393" s="58"/>
      <c r="D393" s="11">
        <v>260</v>
      </c>
      <c r="E393" s="12">
        <v>1.84</v>
      </c>
      <c r="F393" s="12">
        <v>5.89</v>
      </c>
      <c r="G393" s="12">
        <v>19.54</v>
      </c>
      <c r="H393" s="12">
        <v>118.53</v>
      </c>
      <c r="I393" s="12">
        <v>110.04</v>
      </c>
    </row>
    <row r="394" spans="1:9" ht="11.25" customHeight="1">
      <c r="A394" s="10"/>
      <c r="B394" s="58" t="s">
        <v>217</v>
      </c>
      <c r="C394" s="58"/>
      <c r="D394" s="11">
        <v>100</v>
      </c>
      <c r="E394" s="12">
        <v>14.02</v>
      </c>
      <c r="F394" s="12">
        <v>11.45</v>
      </c>
      <c r="G394" s="12">
        <v>10.25</v>
      </c>
      <c r="H394" s="12">
        <v>215.39</v>
      </c>
      <c r="I394" s="12">
        <v>73.06</v>
      </c>
    </row>
    <row r="395" spans="1:9" ht="11.25" customHeight="1">
      <c r="A395" s="10"/>
      <c r="B395" s="58" t="s">
        <v>81</v>
      </c>
      <c r="C395" s="58"/>
      <c r="D395" s="11">
        <v>180</v>
      </c>
      <c r="E395" s="12">
        <v>5.3</v>
      </c>
      <c r="F395" s="12">
        <v>3.91</v>
      </c>
      <c r="G395" s="12">
        <v>32.81</v>
      </c>
      <c r="H395" s="12">
        <v>187.78</v>
      </c>
      <c r="I395" s="12">
        <v>370</v>
      </c>
    </row>
    <row r="396" spans="1:9" ht="11.25" customHeight="1">
      <c r="A396" s="10"/>
      <c r="B396" s="58" t="s">
        <v>109</v>
      </c>
      <c r="C396" s="58"/>
      <c r="D396" s="11">
        <v>200</v>
      </c>
      <c r="E396" s="12" t="s">
        <v>110</v>
      </c>
      <c r="F396" s="12"/>
      <c r="G396" s="12">
        <v>25.4</v>
      </c>
      <c r="H396" s="12" t="s">
        <v>111</v>
      </c>
      <c r="I396" s="12" t="s">
        <v>67</v>
      </c>
    </row>
    <row r="397" spans="1:9" ht="11.25" customHeight="1">
      <c r="A397" s="10"/>
      <c r="B397" s="58" t="s">
        <v>21</v>
      </c>
      <c r="C397" s="58"/>
      <c r="D397" s="11">
        <v>70</v>
      </c>
      <c r="E397" s="12">
        <v>5.32</v>
      </c>
      <c r="F397" s="12">
        <v>0.56000000000000005</v>
      </c>
      <c r="G397" s="12">
        <v>34.44</v>
      </c>
      <c r="H397" s="12">
        <v>164.08</v>
      </c>
      <c r="I397" s="12" t="s">
        <v>67</v>
      </c>
    </row>
    <row r="398" spans="1:9" ht="11.25" customHeight="1">
      <c r="A398" s="10"/>
      <c r="B398" s="58" t="s">
        <v>22</v>
      </c>
      <c r="C398" s="58"/>
      <c r="D398" s="11">
        <v>40</v>
      </c>
      <c r="E398" s="12">
        <v>2.64</v>
      </c>
      <c r="F398" s="12">
        <v>0.5</v>
      </c>
      <c r="G398" s="12">
        <v>13.38</v>
      </c>
      <c r="H398" s="12">
        <v>68.319999999999993</v>
      </c>
      <c r="I398" s="12" t="s">
        <v>67</v>
      </c>
    </row>
    <row r="399" spans="1:9" ht="11.25" customHeight="1">
      <c r="A399" s="57" t="s">
        <v>23</v>
      </c>
      <c r="B399" s="57"/>
      <c r="C399" s="57"/>
      <c r="D399" s="11">
        <v>950</v>
      </c>
      <c r="E399" s="12">
        <v>31.05</v>
      </c>
      <c r="F399" s="12">
        <v>31.99</v>
      </c>
      <c r="G399" s="12">
        <v>133.88</v>
      </c>
      <c r="H399" s="12">
        <v>942.43</v>
      </c>
      <c r="I399" s="12"/>
    </row>
    <row r="400" spans="1:9" ht="11.25" customHeight="1">
      <c r="A400" s="7" t="s">
        <v>24</v>
      </c>
      <c r="B400" s="59"/>
      <c r="C400" s="59"/>
      <c r="D400" s="8"/>
      <c r="E400" s="8"/>
      <c r="F400" s="8"/>
      <c r="G400" s="8"/>
      <c r="H400" s="8"/>
      <c r="I400" s="9"/>
    </row>
    <row r="401" spans="1:9" ht="11.25" customHeight="1">
      <c r="A401" s="10"/>
      <c r="B401" s="58" t="s">
        <v>25</v>
      </c>
      <c r="C401" s="58"/>
      <c r="D401" s="11">
        <v>100</v>
      </c>
      <c r="E401" s="12">
        <v>0.8</v>
      </c>
      <c r="F401" s="12">
        <v>0.2</v>
      </c>
      <c r="G401" s="12">
        <v>7.5</v>
      </c>
      <c r="H401" s="12">
        <v>35</v>
      </c>
      <c r="I401" s="12" t="s">
        <v>67</v>
      </c>
    </row>
    <row r="402" spans="1:9" ht="11.25" customHeight="1">
      <c r="A402" s="10"/>
      <c r="B402" s="58" t="s">
        <v>218</v>
      </c>
      <c r="C402" s="58"/>
      <c r="D402" s="11">
        <v>75</v>
      </c>
      <c r="E402" s="12">
        <v>11.63</v>
      </c>
      <c r="F402" s="12">
        <v>6.93</v>
      </c>
      <c r="G402" s="12" t="s">
        <v>219</v>
      </c>
      <c r="H402" s="12">
        <v>323.37</v>
      </c>
      <c r="I402" s="12">
        <v>207.1</v>
      </c>
    </row>
    <row r="403" spans="1:9" ht="11.25" customHeight="1">
      <c r="A403" s="10"/>
      <c r="B403" s="58" t="s">
        <v>120</v>
      </c>
      <c r="C403" s="58"/>
      <c r="D403" s="11">
        <v>200</v>
      </c>
      <c r="E403" s="12">
        <v>5.4</v>
      </c>
      <c r="F403" s="12">
        <v>5</v>
      </c>
      <c r="G403" s="12">
        <v>21.6</v>
      </c>
      <c r="H403" s="12">
        <v>153</v>
      </c>
      <c r="I403" s="12" t="s">
        <v>35</v>
      </c>
    </row>
    <row r="404" spans="1:9" ht="11.25" customHeight="1">
      <c r="A404" s="57" t="s">
        <v>26</v>
      </c>
      <c r="B404" s="57"/>
      <c r="C404" s="57"/>
      <c r="D404" s="11">
        <v>375</v>
      </c>
      <c r="E404" s="12">
        <v>17.829999999999998</v>
      </c>
      <c r="F404" s="12">
        <v>12.13</v>
      </c>
      <c r="G404" s="12">
        <v>77.45</v>
      </c>
      <c r="H404" s="12">
        <v>511.37</v>
      </c>
      <c r="I404" s="12"/>
    </row>
    <row r="405" spans="1:9" ht="11.25" customHeight="1">
      <c r="A405" s="57" t="s">
        <v>27</v>
      </c>
      <c r="B405" s="57"/>
      <c r="C405" s="57"/>
      <c r="D405" s="11">
        <v>2650</v>
      </c>
      <c r="E405" s="12">
        <v>67.7</v>
      </c>
      <c r="F405" s="12">
        <v>75.64</v>
      </c>
      <c r="G405" s="12">
        <v>315.11</v>
      </c>
      <c r="H405" s="12">
        <v>2226.4899999999998</v>
      </c>
      <c r="I405" s="12"/>
    </row>
    <row r="406" spans="1:9" ht="11.25" customHeight="1">
      <c r="A406" s="10"/>
      <c r="B406" s="10"/>
      <c r="C406" s="10"/>
      <c r="D406" s="10"/>
      <c r="E406" s="14"/>
      <c r="F406" s="14"/>
      <c r="G406" s="14"/>
      <c r="H406" s="14"/>
      <c r="I406" s="14" t="s">
        <v>54</v>
      </c>
    </row>
    <row r="407" spans="1:9" ht="11.25" customHeight="1">
      <c r="A407" s="10" t="s">
        <v>173</v>
      </c>
      <c r="B407" s="10"/>
      <c r="C407" s="10"/>
      <c r="D407" s="14" t="s">
        <v>2</v>
      </c>
      <c r="E407" s="15" t="s">
        <v>29</v>
      </c>
      <c r="F407" s="10"/>
      <c r="G407" s="14" t="s">
        <v>4</v>
      </c>
      <c r="H407" s="15" t="s">
        <v>36</v>
      </c>
      <c r="I407" s="10"/>
    </row>
    <row r="408" spans="1:9" ht="19.5" customHeight="1">
      <c r="A408" s="60" t="s">
        <v>6</v>
      </c>
      <c r="B408" s="60" t="s">
        <v>7</v>
      </c>
      <c r="C408" s="60"/>
      <c r="D408" s="60" t="s">
        <v>8</v>
      </c>
      <c r="E408" s="65" t="s">
        <v>9</v>
      </c>
      <c r="F408" s="65"/>
      <c r="G408" s="65"/>
      <c r="H408" s="60" t="s">
        <v>10</v>
      </c>
      <c r="I408" s="60" t="s">
        <v>11</v>
      </c>
    </row>
    <row r="409" spans="1:9" ht="21.75" customHeight="1">
      <c r="A409" s="61"/>
      <c r="B409" s="63"/>
      <c r="C409" s="64"/>
      <c r="D409" s="61"/>
      <c r="E409" s="6" t="s">
        <v>12</v>
      </c>
      <c r="F409" s="6" t="s">
        <v>13</v>
      </c>
      <c r="G409" s="6" t="s">
        <v>14</v>
      </c>
      <c r="H409" s="61"/>
      <c r="I409" s="61"/>
    </row>
    <row r="410" spans="1:9" ht="11.25" customHeight="1">
      <c r="A410" s="7" t="s">
        <v>15</v>
      </c>
      <c r="B410" s="59"/>
      <c r="C410" s="59"/>
      <c r="D410" s="8"/>
      <c r="E410" s="8"/>
      <c r="F410" s="8"/>
      <c r="G410" s="8"/>
      <c r="H410" s="8"/>
      <c r="I410" s="9"/>
    </row>
    <row r="411" spans="1:9" ht="11.25" customHeight="1">
      <c r="A411" s="10"/>
      <c r="B411" s="58"/>
      <c r="C411" s="58"/>
      <c r="D411" s="11"/>
      <c r="E411" s="12"/>
      <c r="F411" s="12"/>
      <c r="G411" s="12"/>
      <c r="H411" s="12"/>
      <c r="I411" s="12"/>
    </row>
    <row r="412" spans="1:9" ht="24.75" customHeight="1">
      <c r="A412" s="10"/>
      <c r="B412" s="58" t="s">
        <v>220</v>
      </c>
      <c r="C412" s="58"/>
      <c r="D412" s="11">
        <v>115</v>
      </c>
      <c r="E412" s="12">
        <v>15.23</v>
      </c>
      <c r="F412" s="12">
        <v>12.04</v>
      </c>
      <c r="G412" s="12">
        <v>14.62</v>
      </c>
      <c r="H412" s="12">
        <v>228.75</v>
      </c>
      <c r="I412" s="12">
        <v>127.27</v>
      </c>
    </row>
    <row r="413" spans="1:9" ht="11.25" customHeight="1">
      <c r="A413" s="10"/>
      <c r="B413" s="58" t="s">
        <v>37</v>
      </c>
      <c r="C413" s="58"/>
      <c r="D413" s="11">
        <v>180</v>
      </c>
      <c r="E413" s="12">
        <v>3.82</v>
      </c>
      <c r="F413" s="12">
        <v>5.25</v>
      </c>
      <c r="G413" s="12">
        <v>24.22</v>
      </c>
      <c r="H413" s="12" t="s">
        <v>196</v>
      </c>
      <c r="I413" s="12">
        <v>252</v>
      </c>
    </row>
    <row r="414" spans="1:9" ht="11.25" customHeight="1">
      <c r="A414" s="10"/>
      <c r="B414" s="58" t="s">
        <v>122</v>
      </c>
      <c r="C414" s="58"/>
      <c r="D414" s="11">
        <v>200</v>
      </c>
      <c r="E414" s="12" t="s">
        <v>123</v>
      </c>
      <c r="F414" s="12">
        <v>0.05</v>
      </c>
      <c r="G414" s="12" t="s">
        <v>124</v>
      </c>
      <c r="H414" s="12" t="s">
        <v>125</v>
      </c>
      <c r="I414" s="12">
        <v>350.19</v>
      </c>
    </row>
    <row r="415" spans="1:9" ht="11.25" customHeight="1">
      <c r="A415" s="10"/>
      <c r="B415" s="58" t="s">
        <v>16</v>
      </c>
      <c r="C415" s="58"/>
      <c r="D415" s="11">
        <v>50</v>
      </c>
      <c r="E415" s="12">
        <v>3.75</v>
      </c>
      <c r="F415" s="12">
        <v>1.45</v>
      </c>
      <c r="G415" s="12">
        <v>25.7</v>
      </c>
      <c r="H415" s="12">
        <v>141.5</v>
      </c>
      <c r="I415" s="12" t="s">
        <v>67</v>
      </c>
    </row>
    <row r="416" spans="1:9" ht="11.25" customHeight="1">
      <c r="A416" s="10"/>
      <c r="B416" s="58" t="s">
        <v>17</v>
      </c>
      <c r="C416" s="58"/>
      <c r="D416" s="11">
        <v>30</v>
      </c>
      <c r="E416" s="12">
        <v>1.98</v>
      </c>
      <c r="F416" s="12">
        <v>0.37</v>
      </c>
      <c r="G416" s="12">
        <v>10.029999999999999</v>
      </c>
      <c r="H416" s="12">
        <v>51.24</v>
      </c>
      <c r="I416" s="12" t="s">
        <v>67</v>
      </c>
    </row>
    <row r="417" spans="1:9" ht="11.25" customHeight="1">
      <c r="A417" s="57" t="s">
        <v>18</v>
      </c>
      <c r="B417" s="57"/>
      <c r="C417" s="57"/>
      <c r="D417" s="11">
        <v>575</v>
      </c>
      <c r="E417" s="12">
        <v>25.22</v>
      </c>
      <c r="F417" s="12">
        <v>19.16</v>
      </c>
      <c r="G417" s="12">
        <v>93.72</v>
      </c>
      <c r="H417" s="12">
        <v>657.76</v>
      </c>
      <c r="I417" s="12"/>
    </row>
    <row r="418" spans="1:9" ht="11.25" customHeight="1">
      <c r="A418" s="7" t="s">
        <v>19</v>
      </c>
      <c r="B418" s="59"/>
      <c r="C418" s="59"/>
      <c r="D418" s="8"/>
      <c r="E418" s="8"/>
      <c r="F418" s="8"/>
      <c r="G418" s="8"/>
      <c r="H418" s="8"/>
      <c r="I418" s="9"/>
    </row>
    <row r="419" spans="1:9" ht="15" customHeight="1">
      <c r="A419" s="10"/>
      <c r="B419" s="58" t="s">
        <v>157</v>
      </c>
      <c r="C419" s="58"/>
      <c r="D419" s="11">
        <v>100</v>
      </c>
      <c r="E419" s="12">
        <v>0.99</v>
      </c>
      <c r="F419" s="12">
        <v>10.17</v>
      </c>
      <c r="G419" s="12">
        <v>3.43</v>
      </c>
      <c r="H419" s="12">
        <v>104.19</v>
      </c>
      <c r="I419" s="12">
        <v>431.02</v>
      </c>
    </row>
    <row r="420" spans="1:9" ht="11.25" customHeight="1">
      <c r="A420" s="10"/>
      <c r="B420" s="58" t="s">
        <v>78</v>
      </c>
      <c r="C420" s="58"/>
      <c r="D420" s="11">
        <v>250</v>
      </c>
      <c r="E420" s="12">
        <v>1.65</v>
      </c>
      <c r="F420" s="12">
        <v>3.98</v>
      </c>
      <c r="G420" s="12">
        <v>16.559999999999999</v>
      </c>
      <c r="H420" s="12">
        <v>92.21</v>
      </c>
      <c r="I420" s="12">
        <v>1030</v>
      </c>
    </row>
    <row r="421" spans="1:9" ht="11.25" customHeight="1">
      <c r="A421" s="10"/>
      <c r="B421" s="58" t="s">
        <v>221</v>
      </c>
      <c r="C421" s="58"/>
      <c r="D421" s="11">
        <v>100</v>
      </c>
      <c r="E421" s="12">
        <v>12.41</v>
      </c>
      <c r="F421" s="12">
        <v>11.54</v>
      </c>
      <c r="G421" s="12">
        <v>14.73</v>
      </c>
      <c r="H421" s="12">
        <v>203.42</v>
      </c>
      <c r="I421" s="12">
        <v>773</v>
      </c>
    </row>
    <row r="422" spans="1:9" ht="24.75" customHeight="1">
      <c r="A422" s="10"/>
      <c r="B422" s="58" t="s">
        <v>66</v>
      </c>
      <c r="C422" s="58"/>
      <c r="D422" s="11">
        <v>180</v>
      </c>
      <c r="E422" s="12">
        <v>8.7799999999999994</v>
      </c>
      <c r="F422" s="12">
        <v>6.23</v>
      </c>
      <c r="G422" s="12">
        <v>32.78</v>
      </c>
      <c r="H422" s="12">
        <v>225.09</v>
      </c>
      <c r="I422" s="12">
        <v>254</v>
      </c>
    </row>
    <row r="423" spans="1:9" ht="11.25" customHeight="1">
      <c r="A423" s="10"/>
      <c r="B423" s="58" t="s">
        <v>109</v>
      </c>
      <c r="C423" s="58"/>
      <c r="D423" s="11">
        <v>200</v>
      </c>
      <c r="E423" s="12" t="s">
        <v>110</v>
      </c>
      <c r="F423" s="12"/>
      <c r="G423" s="12">
        <v>25.4</v>
      </c>
      <c r="H423" s="12" t="s">
        <v>111</v>
      </c>
      <c r="I423" s="12" t="s">
        <v>67</v>
      </c>
    </row>
    <row r="424" spans="1:9" ht="11.25" customHeight="1">
      <c r="A424" s="10"/>
      <c r="B424" s="58" t="s">
        <v>21</v>
      </c>
      <c r="C424" s="58"/>
      <c r="D424" s="11">
        <v>70</v>
      </c>
      <c r="E424" s="12">
        <v>5.32</v>
      </c>
      <c r="F424" s="12">
        <v>0.56000000000000005</v>
      </c>
      <c r="G424" s="12">
        <v>34.44</v>
      </c>
      <c r="H424" s="12">
        <v>164.08</v>
      </c>
      <c r="I424" s="12" t="s">
        <v>67</v>
      </c>
    </row>
    <row r="425" spans="1:9" ht="11.25" customHeight="1">
      <c r="A425" s="10"/>
      <c r="B425" s="58" t="s">
        <v>22</v>
      </c>
      <c r="C425" s="58"/>
      <c r="D425" s="11">
        <v>40</v>
      </c>
      <c r="E425" s="12">
        <v>2.64</v>
      </c>
      <c r="F425" s="12">
        <v>0.5</v>
      </c>
      <c r="G425" s="12">
        <v>13.38</v>
      </c>
      <c r="H425" s="12">
        <v>68.319999999999993</v>
      </c>
      <c r="I425" s="12" t="s">
        <v>67</v>
      </c>
    </row>
    <row r="426" spans="1:9" ht="11.25" customHeight="1">
      <c r="A426" s="57" t="s">
        <v>23</v>
      </c>
      <c r="B426" s="57"/>
      <c r="C426" s="57"/>
      <c r="D426" s="11">
        <v>890</v>
      </c>
      <c r="E426" s="12">
        <v>32.79</v>
      </c>
      <c r="F426" s="12">
        <v>32.979999999999997</v>
      </c>
      <c r="G426" s="12">
        <v>135.52000000000001</v>
      </c>
      <c r="H426" s="12">
        <v>959.07</v>
      </c>
      <c r="I426" s="12"/>
    </row>
    <row r="427" spans="1:9" ht="11.25" customHeight="1">
      <c r="A427" s="7" t="s">
        <v>24</v>
      </c>
      <c r="B427" s="59"/>
      <c r="C427" s="59"/>
      <c r="D427" s="8"/>
      <c r="E427" s="8"/>
      <c r="F427" s="8"/>
      <c r="G427" s="8"/>
      <c r="H427" s="8"/>
      <c r="I427" s="9"/>
    </row>
    <row r="428" spans="1:9" ht="11.25" customHeight="1">
      <c r="A428" s="10"/>
      <c r="B428" s="58" t="s">
        <v>25</v>
      </c>
      <c r="C428" s="58"/>
      <c r="D428" s="11">
        <v>100</v>
      </c>
      <c r="E428" s="12">
        <v>0.8</v>
      </c>
      <c r="F428" s="12">
        <v>0.2</v>
      </c>
      <c r="G428" s="12">
        <v>7.5</v>
      </c>
      <c r="H428" s="12">
        <v>35</v>
      </c>
      <c r="I428" s="12" t="s">
        <v>67</v>
      </c>
    </row>
    <row r="429" spans="1:9" ht="11.25" customHeight="1">
      <c r="A429" s="10"/>
      <c r="B429" s="58" t="s">
        <v>89</v>
      </c>
      <c r="C429" s="58"/>
      <c r="D429" s="11">
        <v>200</v>
      </c>
      <c r="E429" s="12">
        <v>5.8</v>
      </c>
      <c r="F429" s="12">
        <v>5</v>
      </c>
      <c r="G429" s="12">
        <v>8</v>
      </c>
      <c r="H429" s="12">
        <v>100.2</v>
      </c>
      <c r="I429" s="12" t="s">
        <v>67</v>
      </c>
    </row>
    <row r="430" spans="1:9" ht="11.25" customHeight="1">
      <c r="A430" s="10"/>
      <c r="B430" s="58" t="s">
        <v>45</v>
      </c>
      <c r="C430" s="58"/>
      <c r="D430" s="11">
        <v>100</v>
      </c>
      <c r="E430" s="12">
        <v>6.91</v>
      </c>
      <c r="F430" s="12">
        <v>11.22</v>
      </c>
      <c r="G430" s="12">
        <v>39.72</v>
      </c>
      <c r="H430" s="12">
        <v>287.66000000000003</v>
      </c>
      <c r="I430" s="12">
        <v>236</v>
      </c>
    </row>
    <row r="431" spans="1:9" ht="11.25" customHeight="1">
      <c r="A431" s="57" t="s">
        <v>26</v>
      </c>
      <c r="B431" s="57"/>
      <c r="C431" s="57"/>
      <c r="D431" s="11">
        <v>400</v>
      </c>
      <c r="E431" s="12">
        <v>13.51</v>
      </c>
      <c r="F431" s="12">
        <v>16.420000000000002</v>
      </c>
      <c r="G431" s="12">
        <v>55.22</v>
      </c>
      <c r="H431" s="12">
        <v>422.86</v>
      </c>
      <c r="I431" s="12"/>
    </row>
    <row r="432" spans="1:9" ht="11.25" customHeight="1">
      <c r="A432" s="57" t="s">
        <v>27</v>
      </c>
      <c r="B432" s="57"/>
      <c r="C432" s="57"/>
      <c r="D432" s="11">
        <v>1865</v>
      </c>
      <c r="E432" s="12">
        <v>71.52</v>
      </c>
      <c r="F432" s="12">
        <v>68.56</v>
      </c>
      <c r="G432" s="12">
        <v>284.16000000000003</v>
      </c>
      <c r="H432" s="12">
        <v>2039.69</v>
      </c>
      <c r="I432" s="12"/>
    </row>
    <row r="433" spans="1:9" ht="11.25" customHeight="1">
      <c r="E433" s="1"/>
      <c r="F433" s="1"/>
      <c r="G433" s="1"/>
      <c r="H433" s="1"/>
      <c r="I433" s="3" t="s">
        <v>55</v>
      </c>
    </row>
    <row r="434" spans="1:9" ht="11.25" customHeight="1">
      <c r="A434" s="10" t="s">
        <v>173</v>
      </c>
      <c r="B434" s="10"/>
      <c r="C434" s="10"/>
      <c r="D434" s="14" t="s">
        <v>2</v>
      </c>
      <c r="E434" s="15" t="s">
        <v>29</v>
      </c>
      <c r="F434" s="10"/>
      <c r="G434" s="14" t="s">
        <v>4</v>
      </c>
      <c r="H434" s="15" t="s">
        <v>39</v>
      </c>
      <c r="I434" s="10"/>
    </row>
    <row r="435" spans="1:9" ht="19.5" customHeight="1">
      <c r="A435" s="60" t="s">
        <v>6</v>
      </c>
      <c r="B435" s="60" t="s">
        <v>7</v>
      </c>
      <c r="C435" s="60"/>
      <c r="D435" s="60" t="s">
        <v>8</v>
      </c>
      <c r="E435" s="65" t="s">
        <v>9</v>
      </c>
      <c r="F435" s="65"/>
      <c r="G435" s="65"/>
      <c r="H435" s="60" t="s">
        <v>10</v>
      </c>
      <c r="I435" s="60" t="s">
        <v>11</v>
      </c>
    </row>
    <row r="436" spans="1:9" ht="21.75" customHeight="1">
      <c r="A436" s="61"/>
      <c r="B436" s="63"/>
      <c r="C436" s="64"/>
      <c r="D436" s="61"/>
      <c r="E436" s="6" t="s">
        <v>12</v>
      </c>
      <c r="F436" s="6" t="s">
        <v>13</v>
      </c>
      <c r="G436" s="6" t="s">
        <v>14</v>
      </c>
      <c r="H436" s="61"/>
      <c r="I436" s="61"/>
    </row>
    <row r="437" spans="1:9" ht="11.25" customHeight="1">
      <c r="A437" s="7" t="s">
        <v>15</v>
      </c>
      <c r="B437" s="59"/>
      <c r="C437" s="59"/>
      <c r="D437" s="8"/>
      <c r="E437" s="8"/>
      <c r="F437" s="8"/>
      <c r="G437" s="8"/>
      <c r="H437" s="8"/>
      <c r="I437" s="9"/>
    </row>
    <row r="438" spans="1:9" ht="11.25" customHeight="1">
      <c r="A438" s="10"/>
      <c r="B438" s="58" t="s">
        <v>222</v>
      </c>
      <c r="C438" s="58"/>
      <c r="D438" s="11">
        <v>210</v>
      </c>
      <c r="E438" s="12">
        <v>4.3899999999999997</v>
      </c>
      <c r="F438" s="12">
        <v>9.77</v>
      </c>
      <c r="G438" s="12">
        <v>25.73</v>
      </c>
      <c r="H438" s="12">
        <v>208.54</v>
      </c>
      <c r="I438" s="12">
        <v>306.11</v>
      </c>
    </row>
    <row r="439" spans="1:9" ht="11.25" customHeight="1">
      <c r="A439" s="10"/>
      <c r="B439" s="58" t="s">
        <v>76</v>
      </c>
      <c r="C439" s="57"/>
      <c r="D439" s="11">
        <v>90</v>
      </c>
      <c r="E439" s="12">
        <v>8.4600000000000009</v>
      </c>
      <c r="F439" s="12">
        <v>8.41</v>
      </c>
      <c r="G439" s="12">
        <v>11.54</v>
      </c>
      <c r="H439" s="12">
        <v>130.84</v>
      </c>
      <c r="I439" s="12">
        <v>159.16</v>
      </c>
    </row>
    <row r="440" spans="1:9" ht="11.25" customHeight="1">
      <c r="A440" s="10"/>
      <c r="B440" s="58" t="s">
        <v>126</v>
      </c>
      <c r="C440" s="58"/>
      <c r="D440" s="11">
        <v>25</v>
      </c>
      <c r="E440" s="12">
        <v>1.8</v>
      </c>
      <c r="F440" s="12">
        <v>2.12</v>
      </c>
      <c r="G440" s="12">
        <v>13.87</v>
      </c>
      <c r="H440" s="12">
        <v>81.819999999999993</v>
      </c>
      <c r="I440" s="12">
        <v>473</v>
      </c>
    </row>
    <row r="441" spans="1:9" ht="11.25" customHeight="1">
      <c r="A441" s="10"/>
      <c r="B441" s="58" t="s">
        <v>127</v>
      </c>
      <c r="C441" s="58"/>
      <c r="D441" s="11">
        <v>200</v>
      </c>
      <c r="E441" s="12" t="s">
        <v>128</v>
      </c>
      <c r="F441" s="12">
        <v>0.12</v>
      </c>
      <c r="G441" s="12" t="s">
        <v>129</v>
      </c>
      <c r="H441" s="12">
        <v>82.05</v>
      </c>
      <c r="I441" s="12">
        <v>350.11</v>
      </c>
    </row>
    <row r="442" spans="1:9" ht="11.25" customHeight="1">
      <c r="A442" s="10"/>
      <c r="B442" s="58" t="s">
        <v>16</v>
      </c>
      <c r="C442" s="58"/>
      <c r="D442" s="11">
        <v>50</v>
      </c>
      <c r="E442" s="12">
        <v>3.75</v>
      </c>
      <c r="F442" s="12">
        <v>1.45</v>
      </c>
      <c r="G442" s="12">
        <v>25.7</v>
      </c>
      <c r="H442" s="12">
        <v>141.5</v>
      </c>
      <c r="I442" s="12" t="s">
        <v>67</v>
      </c>
    </row>
    <row r="443" spans="1:9" ht="11.25" customHeight="1">
      <c r="A443" s="10"/>
      <c r="B443" s="58" t="s">
        <v>17</v>
      </c>
      <c r="C443" s="58"/>
      <c r="D443" s="11">
        <v>30</v>
      </c>
      <c r="E443" s="12">
        <v>1.98</v>
      </c>
      <c r="F443" s="12">
        <v>0.37</v>
      </c>
      <c r="G443" s="12">
        <v>10.029999999999999</v>
      </c>
      <c r="H443" s="12">
        <v>51.24</v>
      </c>
      <c r="I443" s="12" t="s">
        <v>67</v>
      </c>
    </row>
    <row r="444" spans="1:9" ht="11.25" customHeight="1">
      <c r="A444" s="57" t="s">
        <v>18</v>
      </c>
      <c r="B444" s="57"/>
      <c r="C444" s="57"/>
      <c r="D444" s="11">
        <v>605</v>
      </c>
      <c r="E444" s="12">
        <v>20.66</v>
      </c>
      <c r="F444" s="12">
        <v>22.24</v>
      </c>
      <c r="G444" s="12">
        <v>106.86</v>
      </c>
      <c r="H444" s="12">
        <v>695.99</v>
      </c>
      <c r="I444" s="12"/>
    </row>
    <row r="445" spans="1:9" ht="11.25" customHeight="1">
      <c r="A445" s="7" t="s">
        <v>19</v>
      </c>
      <c r="B445" s="59"/>
      <c r="C445" s="59"/>
      <c r="D445" s="8"/>
      <c r="E445" s="8"/>
      <c r="F445" s="8"/>
      <c r="G445" s="8"/>
      <c r="H445" s="8"/>
      <c r="I445" s="9"/>
    </row>
    <row r="446" spans="1:9" ht="15.75" customHeight="1">
      <c r="A446" s="10"/>
      <c r="B446" s="58" t="s">
        <v>223</v>
      </c>
      <c r="C446" s="58"/>
      <c r="D446" s="11">
        <v>100</v>
      </c>
      <c r="E446" s="12">
        <v>0.99</v>
      </c>
      <c r="F446" s="12">
        <v>8.9700000000000006</v>
      </c>
      <c r="G446" s="12">
        <v>3.42</v>
      </c>
      <c r="H446" s="12">
        <v>98.38</v>
      </c>
      <c r="I446" s="12">
        <v>463.01</v>
      </c>
    </row>
    <row r="447" spans="1:9" ht="24" customHeight="1">
      <c r="A447" s="10"/>
      <c r="B447" s="58" t="s">
        <v>224</v>
      </c>
      <c r="C447" s="58"/>
      <c r="D447" s="11">
        <v>260</v>
      </c>
      <c r="E447" s="12">
        <v>2.34</v>
      </c>
      <c r="F447" s="12">
        <v>4.6900000000000004</v>
      </c>
      <c r="G447" s="12">
        <v>21.68</v>
      </c>
      <c r="H447" s="12">
        <v>105.06</v>
      </c>
      <c r="I447" s="12">
        <v>534.04</v>
      </c>
    </row>
    <row r="448" spans="1:9" ht="16.5" customHeight="1">
      <c r="A448" s="10"/>
      <c r="B448" s="58" t="s">
        <v>225</v>
      </c>
      <c r="C448" s="58"/>
      <c r="D448" s="11">
        <v>100</v>
      </c>
      <c r="E448" s="12">
        <v>16.399999999999999</v>
      </c>
      <c r="F448" s="12">
        <v>12.52</v>
      </c>
      <c r="G448" s="12">
        <v>17.55</v>
      </c>
      <c r="H448" s="12">
        <v>249.52</v>
      </c>
      <c r="I448" s="12">
        <v>103.01</v>
      </c>
    </row>
    <row r="449" spans="1:9" ht="11.25" customHeight="1">
      <c r="A449" s="10"/>
      <c r="B449" s="58" t="s">
        <v>102</v>
      </c>
      <c r="C449" s="58"/>
      <c r="D449" s="11">
        <v>180</v>
      </c>
      <c r="E449" s="12">
        <v>3.26</v>
      </c>
      <c r="F449" s="12">
        <v>5.18</v>
      </c>
      <c r="G449" s="12">
        <v>23.06</v>
      </c>
      <c r="H449" s="12">
        <v>151.24</v>
      </c>
      <c r="I449" s="12">
        <v>246</v>
      </c>
    </row>
    <row r="450" spans="1:9" ht="11.25" customHeight="1">
      <c r="A450" s="10"/>
      <c r="B450" s="58" t="s">
        <v>20</v>
      </c>
      <c r="C450" s="58"/>
      <c r="D450" s="11">
        <v>200</v>
      </c>
      <c r="E450" s="12" t="s">
        <v>87</v>
      </c>
      <c r="F450" s="12">
        <v>0.12</v>
      </c>
      <c r="G450" s="12">
        <v>22.24</v>
      </c>
      <c r="H450" s="12">
        <v>92</v>
      </c>
      <c r="I450" s="12">
        <v>382</v>
      </c>
    </row>
    <row r="451" spans="1:9" ht="11.25" customHeight="1">
      <c r="A451" s="10"/>
      <c r="B451" s="58" t="s">
        <v>21</v>
      </c>
      <c r="C451" s="58"/>
      <c r="D451" s="11">
        <v>70</v>
      </c>
      <c r="E451" s="12">
        <v>5.32</v>
      </c>
      <c r="F451" s="12">
        <v>0.56000000000000005</v>
      </c>
      <c r="G451" s="12">
        <v>34.44</v>
      </c>
      <c r="H451" s="12">
        <v>164.08</v>
      </c>
      <c r="I451" s="12" t="s">
        <v>67</v>
      </c>
    </row>
    <row r="452" spans="1:9" ht="11.25" customHeight="1">
      <c r="A452" s="10"/>
      <c r="B452" s="58" t="s">
        <v>22</v>
      </c>
      <c r="C452" s="58"/>
      <c r="D452" s="11">
        <v>40</v>
      </c>
      <c r="E452" s="12">
        <v>2.64</v>
      </c>
      <c r="F452" s="12">
        <v>0.5</v>
      </c>
      <c r="G452" s="12">
        <v>13.38</v>
      </c>
      <c r="H452" s="12">
        <v>68.319999999999993</v>
      </c>
      <c r="I452" s="12" t="s">
        <v>67</v>
      </c>
    </row>
    <row r="453" spans="1:9" ht="11.25" customHeight="1">
      <c r="A453" s="57" t="s">
        <v>23</v>
      </c>
      <c r="B453" s="57"/>
      <c r="C453" s="57"/>
      <c r="D453" s="11">
        <v>950</v>
      </c>
      <c r="E453" s="12">
        <v>31.22</v>
      </c>
      <c r="F453" s="12">
        <v>32.54</v>
      </c>
      <c r="G453" s="12">
        <v>135.77000000000001</v>
      </c>
      <c r="H453" s="12">
        <v>930.75</v>
      </c>
      <c r="I453" s="12"/>
    </row>
    <row r="454" spans="1:9" ht="11.25" customHeight="1">
      <c r="A454" s="7" t="s">
        <v>24</v>
      </c>
      <c r="B454" s="59"/>
      <c r="C454" s="59"/>
      <c r="D454" s="8"/>
      <c r="E454" s="8"/>
      <c r="F454" s="8"/>
      <c r="G454" s="8"/>
      <c r="H454" s="8"/>
      <c r="I454" s="9"/>
    </row>
    <row r="455" spans="1:9" ht="11.25" customHeight="1">
      <c r="A455" s="10"/>
      <c r="B455" s="58" t="s">
        <v>131</v>
      </c>
      <c r="C455" s="58"/>
      <c r="D455" s="11">
        <v>50</v>
      </c>
      <c r="E455" s="12">
        <v>2.4</v>
      </c>
      <c r="F455" s="12">
        <v>5.4</v>
      </c>
      <c r="G455" s="12" t="s">
        <v>226</v>
      </c>
      <c r="H455" s="12">
        <v>189.4</v>
      </c>
      <c r="I455" s="12" t="s">
        <v>67</v>
      </c>
    </row>
    <row r="456" spans="1:9" ht="11.25" customHeight="1">
      <c r="A456" s="10"/>
      <c r="B456" s="58" t="s">
        <v>80</v>
      </c>
      <c r="C456" s="58"/>
      <c r="D456" s="11">
        <v>200</v>
      </c>
      <c r="E456" s="12">
        <v>5.8</v>
      </c>
      <c r="F456" s="12">
        <v>5</v>
      </c>
      <c r="G456" s="12">
        <v>8.4</v>
      </c>
      <c r="H456" s="12">
        <v>101.8</v>
      </c>
      <c r="I456" s="12" t="s">
        <v>67</v>
      </c>
    </row>
    <row r="457" spans="1:9" ht="11.25" customHeight="1">
      <c r="A457" s="10"/>
      <c r="B457" s="13" t="s">
        <v>30</v>
      </c>
      <c r="C457" s="13" t="s">
        <v>73</v>
      </c>
      <c r="D457" s="11">
        <v>100</v>
      </c>
      <c r="E457" s="12">
        <v>0.4</v>
      </c>
      <c r="F457" s="12">
        <v>0.4</v>
      </c>
      <c r="G457" s="12">
        <v>9.8000000000000007</v>
      </c>
      <c r="H457" s="12">
        <v>44.4</v>
      </c>
      <c r="I457" s="12" t="s">
        <v>67</v>
      </c>
    </row>
    <row r="458" spans="1:9" ht="11.25" customHeight="1">
      <c r="A458" s="57" t="s">
        <v>26</v>
      </c>
      <c r="B458" s="57"/>
      <c r="C458" s="57"/>
      <c r="D458" s="11">
        <v>350</v>
      </c>
      <c r="E458" s="12">
        <v>8.1199999999999992</v>
      </c>
      <c r="F458" s="12">
        <v>8.8000000000000007</v>
      </c>
      <c r="G458" s="12">
        <v>37.56</v>
      </c>
      <c r="H458" s="12">
        <v>261.39999999999998</v>
      </c>
      <c r="I458" s="12"/>
    </row>
    <row r="459" spans="1:9" ht="11.25" customHeight="1">
      <c r="A459" s="57" t="s">
        <v>27</v>
      </c>
      <c r="B459" s="57"/>
      <c r="C459" s="57"/>
      <c r="D459" s="11">
        <v>1645</v>
      </c>
      <c r="E459" s="12">
        <v>60.48</v>
      </c>
      <c r="F459" s="12">
        <v>65.58</v>
      </c>
      <c r="G459" s="12">
        <v>291.19</v>
      </c>
      <c r="H459" s="12">
        <v>1962.34</v>
      </c>
      <c r="I459" s="12"/>
    </row>
    <row r="460" spans="1:9" ht="11.25" customHeight="1" thickBot="1">
      <c r="A460" s="21"/>
      <c r="B460" s="21"/>
      <c r="C460" s="21"/>
      <c r="D460" s="27"/>
      <c r="E460" s="28"/>
      <c r="F460" s="28"/>
      <c r="G460" s="28"/>
      <c r="H460" s="28"/>
      <c r="I460" s="28"/>
    </row>
    <row r="461" spans="1:9" ht="11.25" customHeight="1">
      <c r="A461" s="50" t="s">
        <v>93</v>
      </c>
      <c r="B461" s="51" t="s">
        <v>94</v>
      </c>
      <c r="C461" s="51"/>
      <c r="D461" s="52">
        <v>4690</v>
      </c>
      <c r="E461" s="42">
        <v>157.5</v>
      </c>
      <c r="F461" s="42">
        <v>161</v>
      </c>
      <c r="G461" s="42">
        <v>670.25</v>
      </c>
      <c r="H461" s="42">
        <v>4760</v>
      </c>
      <c r="I461" s="43"/>
    </row>
    <row r="462" spans="1:9" ht="11.25" customHeight="1" thickBot="1">
      <c r="A462" s="44" t="s">
        <v>139</v>
      </c>
      <c r="B462" s="45" t="s">
        <v>95</v>
      </c>
      <c r="C462" s="46"/>
      <c r="D462" s="47">
        <v>749</v>
      </c>
      <c r="E462" s="48">
        <v>22.5</v>
      </c>
      <c r="F462" s="48">
        <v>23</v>
      </c>
      <c r="G462" s="48">
        <v>95.75</v>
      </c>
      <c r="H462" s="48">
        <v>680</v>
      </c>
      <c r="I462" s="49"/>
    </row>
    <row r="463" spans="1:9" ht="11.25" customHeight="1" thickBot="1">
      <c r="A463" s="21"/>
      <c r="B463" s="30"/>
      <c r="C463" s="31"/>
      <c r="D463" s="36"/>
      <c r="E463" s="37"/>
      <c r="F463" s="37"/>
      <c r="G463" s="37"/>
      <c r="H463" s="37"/>
      <c r="I463" s="37"/>
    </row>
    <row r="464" spans="1:9" ht="11.25" customHeight="1">
      <c r="A464" s="38" t="s">
        <v>96</v>
      </c>
      <c r="B464" s="39" t="s">
        <v>94</v>
      </c>
      <c r="C464" s="40"/>
      <c r="D464" s="41">
        <v>3925</v>
      </c>
      <c r="E464" s="42">
        <v>134.75</v>
      </c>
      <c r="F464" s="42">
        <v>138.25</v>
      </c>
      <c r="G464" s="42">
        <v>586.25</v>
      </c>
      <c r="H464" s="42">
        <v>4112.5</v>
      </c>
      <c r="I464" s="43"/>
    </row>
    <row r="465" spans="1:9" ht="11.25" customHeight="1" thickBot="1">
      <c r="A465" s="44" t="s">
        <v>97</v>
      </c>
      <c r="B465" s="45" t="s">
        <v>95</v>
      </c>
      <c r="C465" s="46"/>
      <c r="D465" s="47">
        <v>938</v>
      </c>
      <c r="E465" s="48">
        <v>31.5</v>
      </c>
      <c r="F465" s="48">
        <v>32.200000000000003</v>
      </c>
      <c r="G465" s="48">
        <v>134.05000000000001</v>
      </c>
      <c r="H465" s="48">
        <v>952</v>
      </c>
      <c r="I465" s="49"/>
    </row>
    <row r="466" spans="1:9" ht="11.25" customHeight="1">
      <c r="A466" s="21"/>
      <c r="B466" s="30"/>
      <c r="C466" s="31"/>
      <c r="D466" s="35"/>
      <c r="E466" s="26"/>
      <c r="F466" s="26"/>
      <c r="G466" s="26"/>
      <c r="H466" s="26"/>
      <c r="I466" s="26"/>
    </row>
    <row r="467" spans="1:9" ht="11.25" customHeight="1" thickBot="1">
      <c r="A467" s="21"/>
      <c r="B467" s="30"/>
      <c r="C467" s="31"/>
      <c r="D467" s="20"/>
      <c r="E467" s="12"/>
      <c r="F467" s="12"/>
      <c r="G467" s="12"/>
      <c r="H467" s="12"/>
      <c r="I467" s="12"/>
    </row>
    <row r="468" spans="1:9" ht="11.25" customHeight="1">
      <c r="A468" s="38" t="s">
        <v>96</v>
      </c>
      <c r="B468" s="39" t="s">
        <v>94</v>
      </c>
      <c r="C468" s="40"/>
      <c r="D468" s="41">
        <v>1850</v>
      </c>
      <c r="E468" s="42">
        <v>67.5</v>
      </c>
      <c r="F468" s="42">
        <v>69</v>
      </c>
      <c r="G468" s="42">
        <v>287.25</v>
      </c>
      <c r="H468" s="42">
        <v>2040</v>
      </c>
      <c r="I468" s="43"/>
    </row>
    <row r="469" spans="1:9" ht="11.25" customHeight="1" thickBot="1">
      <c r="A469" s="44" t="s">
        <v>24</v>
      </c>
      <c r="B469" s="45" t="s">
        <v>95</v>
      </c>
      <c r="C469" s="46"/>
      <c r="D469" s="47">
        <v>370</v>
      </c>
      <c r="E469" s="48">
        <v>13.5</v>
      </c>
      <c r="F469" s="48">
        <v>13.8</v>
      </c>
      <c r="G469" s="48">
        <v>57.45</v>
      </c>
      <c r="H469" s="48">
        <v>408</v>
      </c>
      <c r="I469" s="49"/>
    </row>
    <row r="470" spans="1:9" ht="11.25" customHeight="1">
      <c r="A470" s="21"/>
      <c r="B470" s="30"/>
      <c r="C470" s="31"/>
      <c r="D470" s="20"/>
      <c r="E470" s="12"/>
      <c r="F470" s="12"/>
      <c r="G470" s="12"/>
      <c r="H470" s="12"/>
      <c r="I470" s="12"/>
    </row>
    <row r="471" spans="1:9" ht="11.25" customHeight="1" thickBot="1">
      <c r="A471" s="21"/>
      <c r="B471" s="30"/>
      <c r="C471" s="31"/>
      <c r="D471" s="20"/>
      <c r="E471" s="12"/>
      <c r="F471" s="12"/>
      <c r="G471" s="12"/>
      <c r="H471" s="12"/>
      <c r="I471" s="12"/>
    </row>
    <row r="472" spans="1:9" ht="11.25" customHeight="1">
      <c r="A472" s="38" t="s">
        <v>96</v>
      </c>
      <c r="B472" s="39" t="s">
        <v>94</v>
      </c>
      <c r="C472" s="40"/>
      <c r="D472" s="41">
        <v>19285</v>
      </c>
      <c r="E472" s="42">
        <v>337.5</v>
      </c>
      <c r="F472" s="42">
        <v>345</v>
      </c>
      <c r="G472" s="42">
        <v>1436.25</v>
      </c>
      <c r="H472" s="42">
        <v>10200</v>
      </c>
      <c r="I472" s="43"/>
    </row>
    <row r="473" spans="1:9" ht="11.25" customHeight="1" thickBot="1">
      <c r="A473" s="44" t="s">
        <v>98</v>
      </c>
      <c r="B473" s="45" t="s">
        <v>95</v>
      </c>
      <c r="C473" s="46"/>
      <c r="D473" s="47"/>
      <c r="E473" s="48">
        <v>67.5</v>
      </c>
      <c r="F473" s="48">
        <v>69</v>
      </c>
      <c r="G473" s="48">
        <v>287.25</v>
      </c>
      <c r="H473" s="48">
        <v>2040</v>
      </c>
      <c r="I473" s="49"/>
    </row>
    <row r="474" spans="1:9" ht="11.25" customHeight="1">
      <c r="A474" s="21"/>
      <c r="B474" s="21"/>
      <c r="C474" s="21"/>
      <c r="D474" s="27"/>
      <c r="E474" s="28"/>
      <c r="F474" s="28"/>
      <c r="G474" s="28"/>
      <c r="H474" s="28"/>
      <c r="I474" s="28"/>
    </row>
    <row r="475" spans="1:9" ht="11.25" customHeight="1">
      <c r="A475" s="21"/>
      <c r="B475" s="21"/>
      <c r="C475" s="21"/>
      <c r="D475" s="27"/>
      <c r="E475" s="28"/>
      <c r="F475" s="28"/>
      <c r="G475" s="28"/>
      <c r="H475" s="28"/>
      <c r="I475" s="28"/>
    </row>
    <row r="476" spans="1:9" ht="11.25" customHeight="1">
      <c r="E476" s="1"/>
      <c r="F476" s="1"/>
      <c r="G476" s="1"/>
      <c r="H476" s="1"/>
      <c r="I476" s="3" t="s">
        <v>57</v>
      </c>
    </row>
    <row r="477" spans="1:9" ht="11.25" customHeight="1">
      <c r="A477" s="10" t="s">
        <v>173</v>
      </c>
      <c r="B477" s="10"/>
      <c r="C477" s="10"/>
      <c r="D477" s="14" t="s">
        <v>2</v>
      </c>
      <c r="E477" s="15" t="s">
        <v>58</v>
      </c>
      <c r="F477" s="10"/>
      <c r="G477" s="14" t="s">
        <v>4</v>
      </c>
      <c r="H477" s="15" t="s">
        <v>5</v>
      </c>
      <c r="I477" s="10"/>
    </row>
    <row r="478" spans="1:9" ht="19.5" customHeight="1">
      <c r="A478" s="60" t="s">
        <v>6</v>
      </c>
      <c r="B478" s="60" t="s">
        <v>7</v>
      </c>
      <c r="C478" s="60"/>
      <c r="D478" s="60" t="s">
        <v>8</v>
      </c>
      <c r="E478" s="65" t="s">
        <v>9</v>
      </c>
      <c r="F478" s="65"/>
      <c r="G478" s="65"/>
      <c r="H478" s="60" t="s">
        <v>10</v>
      </c>
      <c r="I478" s="60" t="s">
        <v>11</v>
      </c>
    </row>
    <row r="479" spans="1:9" ht="21.75" customHeight="1">
      <c r="A479" s="61"/>
      <c r="B479" s="63"/>
      <c r="C479" s="64"/>
      <c r="D479" s="61"/>
      <c r="E479" s="6" t="s">
        <v>12</v>
      </c>
      <c r="F479" s="6" t="s">
        <v>13</v>
      </c>
      <c r="G479" s="6" t="s">
        <v>14</v>
      </c>
      <c r="H479" s="61"/>
      <c r="I479" s="61"/>
    </row>
    <row r="480" spans="1:9" ht="11.25" customHeight="1">
      <c r="A480" s="7" t="s">
        <v>15</v>
      </c>
      <c r="B480" s="59"/>
      <c r="C480" s="59"/>
      <c r="D480" s="8"/>
      <c r="E480" s="8"/>
      <c r="F480" s="8"/>
      <c r="G480" s="8"/>
      <c r="H480" s="8"/>
      <c r="I480" s="9"/>
    </row>
    <row r="481" spans="1:9" ht="11.25" customHeight="1">
      <c r="A481" s="16"/>
      <c r="B481" s="17" t="s">
        <v>90</v>
      </c>
      <c r="C481" s="17"/>
      <c r="D481" s="17">
        <v>10</v>
      </c>
      <c r="E481" s="17">
        <v>2.63</v>
      </c>
      <c r="F481" s="17">
        <v>2.66</v>
      </c>
      <c r="G481" s="17"/>
      <c r="H481" s="17">
        <v>34.46</v>
      </c>
      <c r="I481" s="18"/>
    </row>
    <row r="482" spans="1:9" ht="11.25" customHeight="1">
      <c r="A482" s="10"/>
      <c r="B482" s="58" t="s">
        <v>48</v>
      </c>
      <c r="C482" s="58"/>
      <c r="D482" s="11">
        <v>250</v>
      </c>
      <c r="E482" s="12" t="s">
        <v>227</v>
      </c>
      <c r="F482" s="17">
        <v>13.25</v>
      </c>
      <c r="G482" s="12">
        <v>1.35</v>
      </c>
      <c r="H482" s="12" t="s">
        <v>229</v>
      </c>
      <c r="I482" s="12">
        <v>306.02</v>
      </c>
    </row>
    <row r="483" spans="1:9" ht="27" customHeight="1">
      <c r="A483" s="10"/>
      <c r="B483" s="58" t="s">
        <v>228</v>
      </c>
      <c r="C483" s="58"/>
      <c r="D483" s="11">
        <v>110</v>
      </c>
      <c r="E483" s="12">
        <v>9.42</v>
      </c>
      <c r="F483" s="12">
        <v>13.25</v>
      </c>
      <c r="G483" s="12">
        <v>1.55</v>
      </c>
      <c r="H483" s="12">
        <v>155.99</v>
      </c>
      <c r="I483" s="12">
        <v>1009</v>
      </c>
    </row>
    <row r="484" spans="1:9" ht="11.25" customHeight="1">
      <c r="A484" s="10"/>
      <c r="B484" s="58" t="s">
        <v>32</v>
      </c>
      <c r="C484" s="58"/>
      <c r="D484" s="11">
        <v>200</v>
      </c>
      <c r="E484" s="12">
        <v>3.64</v>
      </c>
      <c r="F484" s="12">
        <v>3.17</v>
      </c>
      <c r="G484" s="12">
        <v>22.83</v>
      </c>
      <c r="H484" s="12">
        <v>134.38999999999999</v>
      </c>
      <c r="I484" s="12">
        <v>382</v>
      </c>
    </row>
    <row r="485" spans="1:9" ht="11.25" customHeight="1">
      <c r="A485" s="10"/>
      <c r="B485" s="58" t="s">
        <v>16</v>
      </c>
      <c r="C485" s="58"/>
      <c r="D485" s="11">
        <v>50</v>
      </c>
      <c r="E485" s="12">
        <v>3.75</v>
      </c>
      <c r="F485" s="12">
        <v>1.45</v>
      </c>
      <c r="G485" s="12">
        <v>25.7</v>
      </c>
      <c r="H485" s="12">
        <v>141.5</v>
      </c>
      <c r="I485" s="12" t="s">
        <v>67</v>
      </c>
    </row>
    <row r="486" spans="1:9" ht="11.25" customHeight="1">
      <c r="A486" s="10"/>
      <c r="B486" s="58" t="s">
        <v>17</v>
      </c>
      <c r="C486" s="58"/>
      <c r="D486" s="11">
        <v>30</v>
      </c>
      <c r="E486" s="12">
        <v>1.98</v>
      </c>
      <c r="F486" s="12">
        <v>0.37</v>
      </c>
      <c r="G486" s="12">
        <v>10.029999999999999</v>
      </c>
      <c r="H486" s="12">
        <v>51.24</v>
      </c>
      <c r="I486" s="12" t="s">
        <v>67</v>
      </c>
    </row>
    <row r="487" spans="1:9" ht="11.25" customHeight="1">
      <c r="A487" s="57" t="s">
        <v>18</v>
      </c>
      <c r="B487" s="57"/>
      <c r="C487" s="57"/>
      <c r="D487" s="11">
        <v>650</v>
      </c>
      <c r="E487" s="12">
        <v>26.1</v>
      </c>
      <c r="F487" s="12" t="s">
        <v>230</v>
      </c>
      <c r="G487" s="12" t="s">
        <v>231</v>
      </c>
      <c r="H487" s="12">
        <v>759.6</v>
      </c>
      <c r="I487" s="12"/>
    </row>
    <row r="488" spans="1:9" ht="11.25" customHeight="1">
      <c r="A488" s="7" t="s">
        <v>19</v>
      </c>
      <c r="B488" s="59"/>
      <c r="C488" s="59"/>
      <c r="D488" s="8"/>
      <c r="E488" s="8"/>
      <c r="F488" s="8"/>
      <c r="G488" s="8"/>
      <c r="H488" s="8"/>
      <c r="I488" s="9"/>
    </row>
    <row r="489" spans="1:9" ht="15" customHeight="1">
      <c r="A489" s="10"/>
      <c r="B489" s="58" t="s">
        <v>157</v>
      </c>
      <c r="C489" s="58"/>
      <c r="D489" s="11">
        <v>100</v>
      </c>
      <c r="E489" s="12">
        <v>0.99</v>
      </c>
      <c r="F489" s="12">
        <v>10.17</v>
      </c>
      <c r="G489" s="12">
        <v>3.43</v>
      </c>
      <c r="H489" s="12">
        <v>104.19</v>
      </c>
      <c r="I489" s="12">
        <v>431.02</v>
      </c>
    </row>
    <row r="490" spans="1:9" ht="11.25" customHeight="1">
      <c r="A490" s="10"/>
      <c r="B490" s="58" t="s">
        <v>33</v>
      </c>
      <c r="C490" s="58"/>
      <c r="D490" s="11">
        <v>250</v>
      </c>
      <c r="E490" s="12">
        <v>2.12</v>
      </c>
      <c r="F490" s="12">
        <v>6.05</v>
      </c>
      <c r="G490" s="12">
        <v>10.5</v>
      </c>
      <c r="H490" s="12">
        <v>104.7</v>
      </c>
      <c r="I490" s="12">
        <v>527</v>
      </c>
    </row>
    <row r="491" spans="1:9" ht="11.25" customHeight="1">
      <c r="A491" s="10"/>
      <c r="B491" s="58" t="s">
        <v>232</v>
      </c>
      <c r="C491" s="58"/>
      <c r="D491" s="11">
        <v>120</v>
      </c>
      <c r="E491" s="12">
        <v>9.4600000000000009</v>
      </c>
      <c r="F491" s="12">
        <v>11.22</v>
      </c>
      <c r="G491" s="12">
        <v>13.47</v>
      </c>
      <c r="H491" s="12">
        <v>175.65</v>
      </c>
      <c r="I491" s="12">
        <v>142.01</v>
      </c>
    </row>
    <row r="492" spans="1:9" ht="11.25" customHeight="1">
      <c r="A492" s="10"/>
      <c r="B492" s="58" t="s">
        <v>37</v>
      </c>
      <c r="C492" s="58"/>
      <c r="D492" s="11">
        <v>180</v>
      </c>
      <c r="E492" s="12">
        <v>3.82</v>
      </c>
      <c r="F492" s="12">
        <v>5.25</v>
      </c>
      <c r="G492" s="12">
        <v>24.22</v>
      </c>
      <c r="H492" s="12" t="s">
        <v>196</v>
      </c>
      <c r="I492" s="12">
        <v>252</v>
      </c>
    </row>
    <row r="493" spans="1:9" ht="11.25" customHeight="1">
      <c r="A493" s="10"/>
      <c r="B493" s="62" t="s">
        <v>70</v>
      </c>
      <c r="C493" s="62"/>
      <c r="D493" s="11">
        <v>200</v>
      </c>
      <c r="E493" s="12">
        <v>1</v>
      </c>
      <c r="F493" s="12"/>
      <c r="G493" s="12">
        <v>20.2</v>
      </c>
      <c r="H493" s="12">
        <v>84.8</v>
      </c>
      <c r="I493" s="12" t="s">
        <v>67</v>
      </c>
    </row>
    <row r="494" spans="1:9" ht="11.25" customHeight="1">
      <c r="A494" s="10"/>
      <c r="B494" s="57" t="s">
        <v>21</v>
      </c>
      <c r="C494" s="67"/>
      <c r="D494" s="11">
        <v>70</v>
      </c>
      <c r="E494" s="12">
        <v>5.32</v>
      </c>
      <c r="F494" s="12">
        <v>0.56000000000000005</v>
      </c>
      <c r="G494" s="12">
        <v>34.44</v>
      </c>
      <c r="H494" s="12">
        <v>164.08</v>
      </c>
      <c r="I494" s="12" t="s">
        <v>67</v>
      </c>
    </row>
    <row r="495" spans="1:9" ht="11.25" customHeight="1">
      <c r="A495" s="10"/>
      <c r="B495" s="58" t="s">
        <v>22</v>
      </c>
      <c r="C495" s="58"/>
      <c r="D495" s="11">
        <v>40</v>
      </c>
      <c r="E495" s="12">
        <v>2.64</v>
      </c>
      <c r="F495" s="12">
        <v>0.5</v>
      </c>
      <c r="G495" s="12">
        <v>13.38</v>
      </c>
      <c r="H495" s="12">
        <v>68.319999999999993</v>
      </c>
      <c r="I495" s="12" t="s">
        <v>67</v>
      </c>
    </row>
    <row r="496" spans="1:9" ht="11.25" customHeight="1">
      <c r="A496" s="57" t="s">
        <v>23</v>
      </c>
      <c r="B496" s="57"/>
      <c r="C496" s="57"/>
      <c r="D496" s="11">
        <v>970</v>
      </c>
      <c r="E496" s="12">
        <v>26</v>
      </c>
      <c r="F496" s="12">
        <v>33.869999999999997</v>
      </c>
      <c r="G496" s="12">
        <v>12.09</v>
      </c>
      <c r="H496" s="12">
        <v>882.97</v>
      </c>
      <c r="I496" s="12"/>
    </row>
    <row r="497" spans="1:9" ht="11.25" customHeight="1">
      <c r="A497" s="7" t="s">
        <v>24</v>
      </c>
      <c r="B497" s="59"/>
      <c r="C497" s="59"/>
      <c r="D497" s="8"/>
      <c r="E497" s="8"/>
      <c r="F497" s="8"/>
      <c r="G497" s="8"/>
      <c r="H497" s="8"/>
      <c r="I497" s="9"/>
    </row>
    <row r="498" spans="1:9" ht="11.25" customHeight="1">
      <c r="A498" s="10"/>
      <c r="B498" s="58" t="s">
        <v>60</v>
      </c>
      <c r="C498" s="58"/>
      <c r="D498" s="11">
        <v>75</v>
      </c>
      <c r="E498" s="12">
        <v>4.17</v>
      </c>
      <c r="F498" s="12">
        <v>9.51</v>
      </c>
      <c r="G498" s="12">
        <v>54.01</v>
      </c>
      <c r="H498" s="12">
        <v>321.06</v>
      </c>
      <c r="I498" s="12">
        <v>563</v>
      </c>
    </row>
    <row r="499" spans="1:9" ht="24" customHeight="1">
      <c r="A499" s="10"/>
      <c r="B499" s="58" t="s">
        <v>71</v>
      </c>
      <c r="C499" s="58"/>
      <c r="D499" s="11">
        <v>200</v>
      </c>
      <c r="E499" s="12">
        <v>5.8</v>
      </c>
      <c r="F499" s="12">
        <v>6.4</v>
      </c>
      <c r="G499" s="12">
        <v>9.4</v>
      </c>
      <c r="H499" s="12">
        <v>118.4</v>
      </c>
      <c r="I499" s="12" t="s">
        <v>67</v>
      </c>
    </row>
    <row r="500" spans="1:9" ht="11.25" customHeight="1">
      <c r="A500" s="10"/>
      <c r="B500" s="13" t="s">
        <v>30</v>
      </c>
      <c r="C500" s="13" t="s">
        <v>73</v>
      </c>
      <c r="D500" s="11">
        <v>100</v>
      </c>
      <c r="E500" s="12">
        <v>0.4</v>
      </c>
      <c r="F500" s="12">
        <v>0.4</v>
      </c>
      <c r="G500" s="12">
        <v>9.8000000000000007</v>
      </c>
      <c r="H500" s="12">
        <v>44.4</v>
      </c>
      <c r="I500" s="12" t="s">
        <v>67</v>
      </c>
    </row>
    <row r="501" spans="1:9" ht="11.25" customHeight="1">
      <c r="A501" s="57" t="s">
        <v>26</v>
      </c>
      <c r="B501" s="57"/>
      <c r="C501" s="57"/>
      <c r="D501" s="11">
        <v>375</v>
      </c>
      <c r="E501" s="12">
        <v>10.37</v>
      </c>
      <c r="F501" s="12">
        <v>16.309999999999999</v>
      </c>
      <c r="G501" s="12">
        <v>73.209999999999994</v>
      </c>
      <c r="H501" s="12">
        <v>483.86</v>
      </c>
      <c r="I501" s="12"/>
    </row>
    <row r="502" spans="1:9" ht="11.25" customHeight="1">
      <c r="A502" s="57" t="s">
        <v>27</v>
      </c>
      <c r="B502" s="57"/>
      <c r="C502" s="57"/>
      <c r="D502" s="11">
        <v>1995</v>
      </c>
      <c r="E502" s="12">
        <v>62.48</v>
      </c>
      <c r="F502" s="12">
        <v>0.09</v>
      </c>
      <c r="G502" s="12">
        <v>293.04000000000002</v>
      </c>
      <c r="H502" s="12">
        <v>2126.4299999999998</v>
      </c>
      <c r="I502" s="12"/>
    </row>
    <row r="503" spans="1:9" ht="11.25" customHeight="1">
      <c r="E503" s="1"/>
      <c r="F503" s="1"/>
      <c r="G503" s="1"/>
      <c r="H503" s="1"/>
      <c r="I503" s="3" t="s">
        <v>59</v>
      </c>
    </row>
    <row r="504" spans="1:9" ht="11.25" customHeight="1">
      <c r="A504" s="10" t="s">
        <v>173</v>
      </c>
      <c r="B504" s="10"/>
      <c r="C504" s="10"/>
      <c r="D504" s="14" t="s">
        <v>2</v>
      </c>
      <c r="E504" s="15" t="s">
        <v>58</v>
      </c>
      <c r="F504" s="10"/>
      <c r="G504" s="14" t="s">
        <v>4</v>
      </c>
      <c r="H504" s="15" t="s">
        <v>28</v>
      </c>
      <c r="I504" s="10"/>
    </row>
    <row r="505" spans="1:9" ht="19.5" customHeight="1">
      <c r="A505" s="60" t="s">
        <v>6</v>
      </c>
      <c r="B505" s="60" t="s">
        <v>7</v>
      </c>
      <c r="C505" s="60"/>
      <c r="D505" s="60" t="s">
        <v>8</v>
      </c>
      <c r="E505" s="65" t="s">
        <v>9</v>
      </c>
      <c r="F505" s="65"/>
      <c r="G505" s="65"/>
      <c r="H505" s="60" t="s">
        <v>10</v>
      </c>
      <c r="I505" s="60" t="s">
        <v>11</v>
      </c>
    </row>
    <row r="506" spans="1:9" ht="21.75" customHeight="1">
      <c r="A506" s="61"/>
      <c r="B506" s="63"/>
      <c r="C506" s="64"/>
      <c r="D506" s="61"/>
      <c r="E506" s="6" t="s">
        <v>12</v>
      </c>
      <c r="F506" s="6" t="s">
        <v>13</v>
      </c>
      <c r="G506" s="6" t="s">
        <v>14</v>
      </c>
      <c r="H506" s="61"/>
      <c r="I506" s="61"/>
    </row>
    <row r="507" spans="1:9" ht="11.25" customHeight="1">
      <c r="A507" s="7" t="s">
        <v>15</v>
      </c>
      <c r="B507" s="59"/>
      <c r="C507" s="59"/>
      <c r="D507" s="8"/>
      <c r="E507" s="8"/>
      <c r="F507" s="8"/>
      <c r="G507" s="8"/>
      <c r="H507" s="8"/>
      <c r="I507" s="9"/>
    </row>
    <row r="508" spans="1:9" ht="11.25" customHeight="1">
      <c r="A508" s="10"/>
      <c r="B508" s="58" t="s">
        <v>153</v>
      </c>
      <c r="C508" s="58"/>
      <c r="D508" s="11">
        <v>15</v>
      </c>
      <c r="E508" s="12">
        <v>0.22</v>
      </c>
      <c r="F508" s="12">
        <v>0.04</v>
      </c>
      <c r="G508" s="12">
        <v>0.76</v>
      </c>
      <c r="H508" s="12">
        <v>4.28</v>
      </c>
      <c r="I508" s="12" t="s">
        <v>67</v>
      </c>
    </row>
    <row r="509" spans="1:9" ht="18.75" customHeight="1">
      <c r="A509" s="10"/>
      <c r="B509" s="58" t="s">
        <v>246</v>
      </c>
      <c r="C509" s="58"/>
      <c r="D509" s="11">
        <v>100</v>
      </c>
      <c r="E509" s="12">
        <v>11.35</v>
      </c>
      <c r="F509" s="12">
        <v>11.52</v>
      </c>
      <c r="G509" s="12">
        <v>13.35</v>
      </c>
      <c r="H509" s="12">
        <v>176.81</v>
      </c>
      <c r="I509" s="12">
        <v>783.02</v>
      </c>
    </row>
    <row r="510" spans="1:9" ht="11.25" customHeight="1">
      <c r="A510" s="10"/>
      <c r="B510" s="58" t="s">
        <v>132</v>
      </c>
      <c r="C510" s="58"/>
      <c r="D510" s="11">
        <v>180</v>
      </c>
      <c r="E510" s="12">
        <v>3.87</v>
      </c>
      <c r="F510" s="12">
        <v>4.07</v>
      </c>
      <c r="G510" s="12">
        <v>10.72</v>
      </c>
      <c r="H510" s="12">
        <v>94.56</v>
      </c>
      <c r="I510" s="12">
        <v>226</v>
      </c>
    </row>
    <row r="511" spans="1:9" ht="11.25" customHeight="1">
      <c r="A511" s="10"/>
      <c r="B511" s="58" t="s">
        <v>133</v>
      </c>
      <c r="C511" s="58"/>
      <c r="D511" s="11">
        <v>200</v>
      </c>
      <c r="E511" s="12">
        <v>0.19</v>
      </c>
      <c r="F511" s="12">
        <v>0.05</v>
      </c>
      <c r="G511" s="12">
        <v>22.88</v>
      </c>
      <c r="H511" s="12">
        <v>92.66</v>
      </c>
      <c r="I511" s="12">
        <v>350.08</v>
      </c>
    </row>
    <row r="512" spans="1:9" ht="11.25" customHeight="1">
      <c r="A512" s="10"/>
      <c r="B512" s="58" t="s">
        <v>16</v>
      </c>
      <c r="C512" s="58"/>
      <c r="D512" s="11">
        <v>50</v>
      </c>
      <c r="E512" s="12">
        <v>3.75</v>
      </c>
      <c r="F512" s="12">
        <v>1.45</v>
      </c>
      <c r="G512" s="12">
        <v>25.7</v>
      </c>
      <c r="H512" s="12">
        <v>141.5</v>
      </c>
      <c r="I512" s="12" t="s">
        <v>67</v>
      </c>
    </row>
    <row r="513" spans="1:9" ht="11.25" customHeight="1">
      <c r="A513" s="10"/>
      <c r="B513" s="58" t="s">
        <v>17</v>
      </c>
      <c r="C513" s="58"/>
      <c r="D513" s="11">
        <v>30</v>
      </c>
      <c r="E513" s="12">
        <v>1.98</v>
      </c>
      <c r="F513" s="12">
        <v>0.37</v>
      </c>
      <c r="G513" s="12">
        <v>10.029999999999999</v>
      </c>
      <c r="H513" s="12">
        <v>51.24</v>
      </c>
      <c r="I513" s="12" t="s">
        <v>67</v>
      </c>
    </row>
    <row r="514" spans="1:9" ht="11.25" customHeight="1">
      <c r="A514" s="57" t="s">
        <v>18</v>
      </c>
      <c r="B514" s="57"/>
      <c r="C514" s="57"/>
      <c r="D514" s="11">
        <v>580</v>
      </c>
      <c r="E514" s="12">
        <v>22.17</v>
      </c>
      <c r="F514" s="12">
        <v>17.45</v>
      </c>
      <c r="G514" s="12">
        <v>80.760000000000005</v>
      </c>
      <c r="H514" s="12">
        <v>553.19000000000005</v>
      </c>
      <c r="I514" s="12"/>
    </row>
    <row r="515" spans="1:9" ht="11.25" customHeight="1">
      <c r="A515" s="7" t="s">
        <v>19</v>
      </c>
      <c r="B515" s="59"/>
      <c r="C515" s="59"/>
      <c r="D515" s="8"/>
      <c r="E515" s="8"/>
      <c r="F515" s="8"/>
      <c r="G515" s="8"/>
      <c r="H515" s="8"/>
      <c r="I515" s="9"/>
    </row>
    <row r="516" spans="1:9" ht="11.25" customHeight="1">
      <c r="A516" s="10"/>
      <c r="B516" s="58" t="s">
        <v>169</v>
      </c>
      <c r="C516" s="58"/>
      <c r="D516" s="11">
        <v>100</v>
      </c>
      <c r="E516" s="12">
        <v>0.72</v>
      </c>
      <c r="F516" s="12">
        <v>8.9</v>
      </c>
      <c r="G516" s="12">
        <v>2.2599999999999998</v>
      </c>
      <c r="H516" s="12">
        <v>91.82</v>
      </c>
      <c r="I516" s="12">
        <v>993</v>
      </c>
    </row>
    <row r="517" spans="1:9" ht="11.25" customHeight="1">
      <c r="A517" s="10"/>
      <c r="B517" s="58" t="s">
        <v>42</v>
      </c>
      <c r="C517" s="58"/>
      <c r="D517" s="11">
        <v>250</v>
      </c>
      <c r="E517" s="12">
        <v>5.13</v>
      </c>
      <c r="F517" s="12">
        <v>3.79</v>
      </c>
      <c r="G517" s="12">
        <v>19.010000000000002</v>
      </c>
      <c r="H517" s="12">
        <v>126.35</v>
      </c>
      <c r="I517" s="12">
        <v>1026</v>
      </c>
    </row>
    <row r="518" spans="1:9" ht="11.25" customHeight="1">
      <c r="A518" s="10"/>
      <c r="B518" s="58" t="s">
        <v>233</v>
      </c>
      <c r="C518" s="58"/>
      <c r="D518" s="11">
        <v>110</v>
      </c>
      <c r="E518" s="12">
        <v>15.24</v>
      </c>
      <c r="F518" s="12">
        <v>8.0399999999999991</v>
      </c>
      <c r="G518" s="12">
        <v>3.31</v>
      </c>
      <c r="H518" s="12">
        <v>146.56</v>
      </c>
      <c r="I518" s="12">
        <v>1041.07</v>
      </c>
    </row>
    <row r="519" spans="1:9" ht="21.75" customHeight="1">
      <c r="A519" s="10"/>
      <c r="B519" s="58" t="s">
        <v>66</v>
      </c>
      <c r="C519" s="58"/>
      <c r="D519" s="11">
        <v>180</v>
      </c>
      <c r="E519" s="12">
        <v>8.7799999999999994</v>
      </c>
      <c r="F519" s="12">
        <v>6.23</v>
      </c>
      <c r="G519" s="12">
        <v>32.78</v>
      </c>
      <c r="H519" s="12">
        <v>225.09</v>
      </c>
      <c r="I519" s="12">
        <v>254</v>
      </c>
    </row>
    <row r="520" spans="1:9" ht="13.5" customHeight="1">
      <c r="A520" s="10"/>
      <c r="B520" s="58" t="s">
        <v>134</v>
      </c>
      <c r="C520" s="58"/>
      <c r="D520" s="11">
        <v>200</v>
      </c>
      <c r="E520" s="12">
        <v>0.28999999999999998</v>
      </c>
      <c r="F520" s="12"/>
      <c r="G520" s="12">
        <v>25.83</v>
      </c>
      <c r="H520" s="12">
        <v>104.05</v>
      </c>
      <c r="I520" s="12">
        <v>355.04</v>
      </c>
    </row>
    <row r="521" spans="1:9" ht="11.25" customHeight="1">
      <c r="A521" s="10"/>
      <c r="B521" s="58" t="s">
        <v>21</v>
      </c>
      <c r="C521" s="58"/>
      <c r="D521" s="11">
        <v>70</v>
      </c>
      <c r="E521" s="12">
        <v>5.32</v>
      </c>
      <c r="F521" s="12">
        <v>0.56000000000000005</v>
      </c>
      <c r="G521" s="12">
        <v>34.44</v>
      </c>
      <c r="H521" s="12">
        <v>164.08</v>
      </c>
      <c r="I521" s="12" t="s">
        <v>67</v>
      </c>
    </row>
    <row r="522" spans="1:9" ht="11.25" customHeight="1">
      <c r="A522" s="10"/>
      <c r="B522" s="58" t="s">
        <v>22</v>
      </c>
      <c r="C522" s="58"/>
      <c r="D522" s="11">
        <v>40</v>
      </c>
      <c r="E522" s="12">
        <v>2.64</v>
      </c>
      <c r="F522" s="12">
        <v>0.5</v>
      </c>
      <c r="G522" s="12">
        <v>13.38</v>
      </c>
      <c r="H522" s="12">
        <v>68.319999999999993</v>
      </c>
      <c r="I522" s="12" t="s">
        <v>67</v>
      </c>
    </row>
    <row r="523" spans="1:9" ht="11.25" customHeight="1">
      <c r="A523" s="57" t="s">
        <v>23</v>
      </c>
      <c r="B523" s="57"/>
      <c r="C523" s="57"/>
      <c r="D523" s="11">
        <v>950</v>
      </c>
      <c r="E523" s="12">
        <v>38.119999999999997</v>
      </c>
      <c r="F523" s="12">
        <v>28.02</v>
      </c>
      <c r="G523" s="12">
        <v>131.01</v>
      </c>
      <c r="H523" s="12">
        <v>926.72</v>
      </c>
      <c r="I523" s="12"/>
    </row>
    <row r="524" spans="1:9" ht="11.25" customHeight="1">
      <c r="A524" s="7" t="s">
        <v>24</v>
      </c>
      <c r="B524" s="59"/>
      <c r="C524" s="59"/>
      <c r="D524" s="8"/>
      <c r="E524" s="8"/>
      <c r="F524" s="8"/>
      <c r="G524" s="8"/>
      <c r="H524" s="8"/>
      <c r="I524" s="9"/>
    </row>
    <row r="525" spans="1:9" ht="11.25" customHeight="1">
      <c r="A525" s="10"/>
      <c r="B525" s="66" t="s">
        <v>45</v>
      </c>
      <c r="C525" s="66"/>
      <c r="D525" s="24">
        <v>100</v>
      </c>
      <c r="E525" s="25">
        <v>2.87</v>
      </c>
      <c r="F525" s="25">
        <v>5.72</v>
      </c>
      <c r="G525" s="25">
        <v>38.89</v>
      </c>
      <c r="H525" s="25">
        <v>212.84</v>
      </c>
      <c r="I525" s="25">
        <v>236</v>
      </c>
    </row>
    <row r="526" spans="1:9" ht="11.25" customHeight="1">
      <c r="A526" s="10"/>
      <c r="B526" s="58" t="s">
        <v>25</v>
      </c>
      <c r="C526" s="58"/>
      <c r="D526" s="11">
        <v>100</v>
      </c>
      <c r="E526" s="12">
        <v>0.8</v>
      </c>
      <c r="F526" s="12">
        <v>0.2</v>
      </c>
      <c r="G526" s="12">
        <v>7.5</v>
      </c>
      <c r="H526" s="12">
        <v>35</v>
      </c>
      <c r="I526" s="12" t="s">
        <v>67</v>
      </c>
    </row>
    <row r="527" spans="1:9" ht="11.25" customHeight="1">
      <c r="A527" s="10"/>
      <c r="B527" s="58" t="s">
        <v>89</v>
      </c>
      <c r="C527" s="58"/>
      <c r="D527" s="11">
        <v>200</v>
      </c>
      <c r="E527" s="12">
        <v>5.8</v>
      </c>
      <c r="F527" s="12">
        <v>5</v>
      </c>
      <c r="G527" s="12">
        <v>8</v>
      </c>
      <c r="H527" s="12">
        <v>100.2</v>
      </c>
      <c r="I527" s="12" t="s">
        <v>67</v>
      </c>
    </row>
    <row r="528" spans="1:9" ht="11.25" customHeight="1">
      <c r="A528" s="57" t="s">
        <v>26</v>
      </c>
      <c r="B528" s="57"/>
      <c r="C528" s="57"/>
      <c r="D528" s="11">
        <v>400</v>
      </c>
      <c r="E528" s="12">
        <v>9.4700000000000006</v>
      </c>
      <c r="F528" s="12">
        <v>10.92</v>
      </c>
      <c r="G528" s="12">
        <v>54.39</v>
      </c>
      <c r="H528" s="12">
        <v>348.04</v>
      </c>
      <c r="I528" s="12"/>
    </row>
    <row r="529" spans="1:9" ht="11.25" customHeight="1">
      <c r="A529" s="57" t="s">
        <v>27</v>
      </c>
      <c r="B529" s="57"/>
      <c r="C529" s="57"/>
      <c r="D529" s="11">
        <v>1930</v>
      </c>
      <c r="E529" s="12">
        <v>69.760000000000005</v>
      </c>
      <c r="F529" s="12">
        <v>56.39</v>
      </c>
      <c r="G529" s="12">
        <v>266.16000000000003</v>
      </c>
      <c r="H529" s="12">
        <v>1827.95</v>
      </c>
      <c r="I529" s="12"/>
    </row>
    <row r="530" spans="1:9" ht="11.25" customHeight="1">
      <c r="E530" s="1"/>
      <c r="F530" s="1"/>
      <c r="G530" s="1"/>
      <c r="H530" s="1"/>
      <c r="I530" s="3" t="s">
        <v>61</v>
      </c>
    </row>
    <row r="531" spans="1:9" ht="11.25" customHeight="1">
      <c r="A531" s="10" t="s">
        <v>173</v>
      </c>
      <c r="B531" s="10"/>
      <c r="C531" s="10"/>
      <c r="D531" s="14" t="s">
        <v>2</v>
      </c>
      <c r="E531" s="15" t="s">
        <v>58</v>
      </c>
      <c r="F531" s="10"/>
      <c r="G531" s="14" t="s">
        <v>4</v>
      </c>
      <c r="H531" s="15" t="s">
        <v>31</v>
      </c>
      <c r="I531" s="10"/>
    </row>
    <row r="532" spans="1:9" ht="19.5" customHeight="1">
      <c r="A532" s="60" t="s">
        <v>6</v>
      </c>
      <c r="B532" s="60" t="s">
        <v>7</v>
      </c>
      <c r="C532" s="60"/>
      <c r="D532" s="60" t="s">
        <v>8</v>
      </c>
      <c r="E532" s="65" t="s">
        <v>9</v>
      </c>
      <c r="F532" s="65"/>
      <c r="G532" s="65"/>
      <c r="H532" s="60" t="s">
        <v>10</v>
      </c>
      <c r="I532" s="60" t="s">
        <v>11</v>
      </c>
    </row>
    <row r="533" spans="1:9" ht="21.75" customHeight="1">
      <c r="A533" s="61"/>
      <c r="B533" s="63"/>
      <c r="C533" s="64"/>
      <c r="D533" s="61"/>
      <c r="E533" s="6" t="s">
        <v>12</v>
      </c>
      <c r="F533" s="6" t="s">
        <v>13</v>
      </c>
      <c r="G533" s="6" t="s">
        <v>14</v>
      </c>
      <c r="H533" s="61"/>
      <c r="I533" s="61"/>
    </row>
    <row r="534" spans="1:9" ht="11.25" customHeight="1">
      <c r="A534" s="7" t="s">
        <v>15</v>
      </c>
      <c r="B534" s="59"/>
      <c r="C534" s="59"/>
      <c r="D534" s="8"/>
      <c r="E534" s="8"/>
      <c r="F534" s="8"/>
      <c r="G534" s="8"/>
      <c r="H534" s="8"/>
      <c r="I534" s="9"/>
    </row>
    <row r="535" spans="1:9" ht="11.25" customHeight="1">
      <c r="A535" s="10"/>
      <c r="B535" s="58" t="s">
        <v>154</v>
      </c>
      <c r="C535" s="58"/>
      <c r="D535" s="11">
        <v>20</v>
      </c>
      <c r="E535" s="12">
        <v>0.12</v>
      </c>
      <c r="F535" s="12">
        <v>0.02</v>
      </c>
      <c r="G535" s="12">
        <v>0.38</v>
      </c>
      <c r="H535" s="12">
        <v>2.12</v>
      </c>
      <c r="I535" s="12"/>
    </row>
    <row r="536" spans="1:9" ht="21.75" customHeight="1">
      <c r="A536" s="10"/>
      <c r="B536" s="58" t="s">
        <v>234</v>
      </c>
      <c r="C536" s="58"/>
      <c r="D536" s="11">
        <v>120</v>
      </c>
      <c r="E536" s="12">
        <v>8.74</v>
      </c>
      <c r="F536" s="12">
        <v>10.55</v>
      </c>
      <c r="G536" s="12">
        <v>11.98</v>
      </c>
      <c r="H536" s="12">
        <v>167.73</v>
      </c>
      <c r="I536" s="12">
        <v>88.03</v>
      </c>
    </row>
    <row r="537" spans="1:9" ht="13.5" customHeight="1">
      <c r="A537" s="10"/>
      <c r="B537" s="58" t="s">
        <v>106</v>
      </c>
      <c r="C537" s="58"/>
      <c r="D537" s="11">
        <v>180</v>
      </c>
      <c r="E537" s="12">
        <v>5.3</v>
      </c>
      <c r="F537" s="12">
        <v>3.91</v>
      </c>
      <c r="G537" s="12">
        <v>32.81</v>
      </c>
      <c r="H537" s="12">
        <v>187.78</v>
      </c>
      <c r="I537" s="12">
        <v>370</v>
      </c>
    </row>
    <row r="538" spans="1:9" ht="11.25" customHeight="1">
      <c r="A538" s="10"/>
      <c r="B538" s="58" t="s">
        <v>148</v>
      </c>
      <c r="C538" s="58"/>
      <c r="D538" s="11">
        <v>200</v>
      </c>
      <c r="E538" s="12">
        <v>0.44</v>
      </c>
      <c r="F538" s="12">
        <v>0.1</v>
      </c>
      <c r="G538" s="12">
        <v>18.55</v>
      </c>
      <c r="H538" s="12">
        <v>76.62</v>
      </c>
      <c r="I538" s="12">
        <v>350.2</v>
      </c>
    </row>
    <row r="539" spans="1:9" ht="11.25" customHeight="1">
      <c r="A539" s="10"/>
      <c r="B539" s="58" t="s">
        <v>16</v>
      </c>
      <c r="C539" s="58"/>
      <c r="D539" s="11">
        <v>50</v>
      </c>
      <c r="E539" s="12">
        <v>3.75</v>
      </c>
      <c r="F539" s="12">
        <v>1.45</v>
      </c>
      <c r="G539" s="12">
        <v>25.7</v>
      </c>
      <c r="H539" s="12">
        <v>141.5</v>
      </c>
      <c r="I539" s="12" t="s">
        <v>67</v>
      </c>
    </row>
    <row r="540" spans="1:9" ht="11.25" customHeight="1">
      <c r="A540" s="10"/>
      <c r="B540" s="58" t="s">
        <v>17</v>
      </c>
      <c r="C540" s="58"/>
      <c r="D540" s="11">
        <v>30</v>
      </c>
      <c r="E540" s="12">
        <v>1.98</v>
      </c>
      <c r="F540" s="12">
        <v>0.37</v>
      </c>
      <c r="G540" s="12">
        <v>10.029999999999999</v>
      </c>
      <c r="H540" s="12">
        <v>51.24</v>
      </c>
      <c r="I540" s="12" t="s">
        <v>67</v>
      </c>
    </row>
    <row r="541" spans="1:9" ht="11.25" customHeight="1">
      <c r="A541" s="57" t="s">
        <v>18</v>
      </c>
      <c r="B541" s="57"/>
      <c r="C541" s="57"/>
      <c r="D541" s="11">
        <v>600</v>
      </c>
      <c r="E541" s="12">
        <v>21.69</v>
      </c>
      <c r="F541" s="12">
        <v>18.45</v>
      </c>
      <c r="G541" s="12">
        <v>102.39</v>
      </c>
      <c r="H541" s="12">
        <v>662.76</v>
      </c>
      <c r="I541" s="12"/>
    </row>
    <row r="542" spans="1:9" ht="11.25" customHeight="1">
      <c r="A542" s="7" t="s">
        <v>19</v>
      </c>
      <c r="B542" s="59"/>
      <c r="C542" s="59"/>
      <c r="D542" s="8"/>
      <c r="E542" s="8"/>
      <c r="F542" s="8"/>
      <c r="G542" s="8"/>
      <c r="H542" s="8"/>
      <c r="I542" s="9"/>
    </row>
    <row r="543" spans="1:9" ht="11.25" customHeight="1">
      <c r="A543" s="10"/>
      <c r="B543" s="58" t="s">
        <v>158</v>
      </c>
      <c r="C543" s="58"/>
      <c r="D543" s="11">
        <v>60</v>
      </c>
      <c r="E543" s="12">
        <v>0.61</v>
      </c>
      <c r="F543" s="12">
        <v>10.66</v>
      </c>
      <c r="G543" s="12">
        <v>2.1</v>
      </c>
      <c r="H543" s="12">
        <v>106.76</v>
      </c>
      <c r="I543" s="12">
        <v>422.04</v>
      </c>
    </row>
    <row r="544" spans="1:9" ht="21.75" customHeight="1">
      <c r="A544" s="10"/>
      <c r="B544" s="58" t="s">
        <v>224</v>
      </c>
      <c r="C544" s="58"/>
      <c r="D544" s="11">
        <v>260</v>
      </c>
      <c r="E544" s="12">
        <v>2.34</v>
      </c>
      <c r="F544" s="12">
        <v>4.6900000000000004</v>
      </c>
      <c r="G544" s="12">
        <v>21.68</v>
      </c>
      <c r="H544" s="12">
        <v>105.06</v>
      </c>
      <c r="I544" s="12">
        <v>534.04</v>
      </c>
    </row>
    <row r="545" spans="1:9" ht="11.25" customHeight="1">
      <c r="A545" s="10"/>
      <c r="B545" s="58" t="s">
        <v>130</v>
      </c>
      <c r="C545" s="58"/>
      <c r="D545" s="11"/>
      <c r="E545" s="12"/>
      <c r="F545" s="12"/>
      <c r="G545" s="12"/>
      <c r="H545" s="12"/>
      <c r="I545" s="12"/>
    </row>
    <row r="546" spans="1:9" ht="11.25" customHeight="1">
      <c r="A546" s="10"/>
      <c r="B546" s="58" t="s">
        <v>65</v>
      </c>
      <c r="C546" s="58"/>
      <c r="D546" s="11">
        <v>100</v>
      </c>
      <c r="E546" s="12">
        <v>18.93</v>
      </c>
      <c r="F546" s="12">
        <v>11.8</v>
      </c>
      <c r="G546" s="12">
        <v>18.68</v>
      </c>
      <c r="H546" s="12">
        <v>256.42</v>
      </c>
      <c r="I546" s="12">
        <v>783</v>
      </c>
    </row>
    <row r="547" spans="1:9" ht="11.25" customHeight="1">
      <c r="A547" s="10"/>
      <c r="B547" s="58" t="s">
        <v>102</v>
      </c>
      <c r="C547" s="58"/>
      <c r="D547" s="11">
        <v>180</v>
      </c>
      <c r="E547" s="12">
        <v>3.26</v>
      </c>
      <c r="F547" s="12">
        <v>5.18</v>
      </c>
      <c r="G547" s="12">
        <v>23.06</v>
      </c>
      <c r="H547" s="12">
        <v>151.24</v>
      </c>
      <c r="I547" s="12">
        <v>246</v>
      </c>
    </row>
    <row r="548" spans="1:9" ht="11.25" customHeight="1">
      <c r="A548" s="10"/>
      <c r="B548" s="58" t="s">
        <v>116</v>
      </c>
      <c r="C548" s="58"/>
      <c r="D548" s="11">
        <v>200</v>
      </c>
      <c r="E548" s="12">
        <v>0.38</v>
      </c>
      <c r="F548" s="12"/>
      <c r="G548" s="12">
        <v>28.9</v>
      </c>
      <c r="H548" s="12">
        <v>117.11</v>
      </c>
      <c r="I548" s="12">
        <v>374</v>
      </c>
    </row>
    <row r="549" spans="1:9" ht="11.25" customHeight="1">
      <c r="A549" s="10"/>
      <c r="B549" s="58" t="s">
        <v>21</v>
      </c>
      <c r="C549" s="58"/>
      <c r="D549" s="11">
        <v>70</v>
      </c>
      <c r="E549" s="12">
        <v>5.32</v>
      </c>
      <c r="F549" s="12">
        <v>0.56000000000000005</v>
      </c>
      <c r="G549" s="12">
        <v>34.44</v>
      </c>
      <c r="H549" s="12">
        <v>164.08</v>
      </c>
      <c r="I549" s="12" t="s">
        <v>67</v>
      </c>
    </row>
    <row r="550" spans="1:9" ht="11.25" customHeight="1">
      <c r="A550" s="10"/>
      <c r="B550" s="58" t="s">
        <v>22</v>
      </c>
      <c r="C550" s="58"/>
      <c r="D550" s="11">
        <v>40</v>
      </c>
      <c r="E550" s="12">
        <v>2.64</v>
      </c>
      <c r="F550" s="12">
        <v>0.5</v>
      </c>
      <c r="G550" s="12">
        <v>13.38</v>
      </c>
      <c r="H550" s="12">
        <v>68.319999999999993</v>
      </c>
      <c r="I550" s="12" t="s">
        <v>67</v>
      </c>
    </row>
    <row r="551" spans="1:9" ht="11.25" customHeight="1">
      <c r="A551" s="57" t="s">
        <v>23</v>
      </c>
      <c r="B551" s="57"/>
      <c r="C551" s="57"/>
      <c r="D551" s="11">
        <v>940</v>
      </c>
      <c r="E551" s="12">
        <v>33.5</v>
      </c>
      <c r="F551" s="12">
        <v>32.89</v>
      </c>
      <c r="G551" s="12">
        <v>141.33000000000001</v>
      </c>
      <c r="H551" s="12">
        <v>986.95</v>
      </c>
      <c r="I551" s="12"/>
    </row>
    <row r="552" spans="1:9" ht="11.25" customHeight="1">
      <c r="A552" s="7" t="s">
        <v>24</v>
      </c>
      <c r="B552" s="59"/>
      <c r="C552" s="59"/>
      <c r="D552" s="8"/>
      <c r="E552" s="8"/>
      <c r="F552" s="8"/>
      <c r="G552" s="8"/>
      <c r="H552" s="8"/>
      <c r="I552" s="9"/>
    </row>
    <row r="553" spans="1:9" ht="11.25" customHeight="1">
      <c r="A553" s="10"/>
      <c r="B553" s="58" t="s">
        <v>135</v>
      </c>
      <c r="C553" s="58"/>
      <c r="D553" s="11">
        <v>60</v>
      </c>
      <c r="E553" s="12">
        <v>6.53</v>
      </c>
      <c r="F553" s="12">
        <v>12.08</v>
      </c>
      <c r="G553" s="12" t="s">
        <v>235</v>
      </c>
      <c r="H553" s="12">
        <v>283.43</v>
      </c>
      <c r="I553" s="12">
        <v>202.03</v>
      </c>
    </row>
    <row r="554" spans="1:9" ht="24" customHeight="1">
      <c r="A554" s="10"/>
      <c r="B554" s="58" t="s">
        <v>136</v>
      </c>
      <c r="C554" s="58"/>
      <c r="D554" s="11">
        <v>200</v>
      </c>
      <c r="E554" s="12">
        <v>5.8</v>
      </c>
      <c r="F554" s="12">
        <v>6.4</v>
      </c>
      <c r="G554" s="12">
        <v>9.4</v>
      </c>
      <c r="H554" s="12">
        <v>118.4</v>
      </c>
      <c r="I554" s="12" t="s">
        <v>67</v>
      </c>
    </row>
    <row r="555" spans="1:9" ht="11.25" customHeight="1">
      <c r="A555" s="10"/>
      <c r="B555" s="13" t="s">
        <v>30</v>
      </c>
      <c r="C555" s="13" t="s">
        <v>73</v>
      </c>
      <c r="D555" s="11">
        <v>100</v>
      </c>
      <c r="E555" s="12">
        <v>0.4</v>
      </c>
      <c r="F555" s="12">
        <v>0.4</v>
      </c>
      <c r="G555" s="12">
        <v>9.8000000000000007</v>
      </c>
      <c r="H555" s="12">
        <v>44.4</v>
      </c>
      <c r="I555" s="12" t="s">
        <v>67</v>
      </c>
    </row>
    <row r="556" spans="1:9" ht="11.25" customHeight="1">
      <c r="A556" s="57" t="s">
        <v>26</v>
      </c>
      <c r="B556" s="57"/>
      <c r="C556" s="57"/>
      <c r="D556" s="11">
        <v>360</v>
      </c>
      <c r="E556" s="12">
        <v>12.73</v>
      </c>
      <c r="F556" s="12">
        <v>18.88</v>
      </c>
      <c r="G556" s="12">
        <v>56.28</v>
      </c>
      <c r="H556" s="12">
        <v>446.23</v>
      </c>
      <c r="I556" s="12"/>
    </row>
    <row r="557" spans="1:9" ht="11.25" customHeight="1">
      <c r="A557" s="57" t="s">
        <v>27</v>
      </c>
      <c r="B557" s="57"/>
      <c r="C557" s="57"/>
      <c r="D557" s="11">
        <v>1900</v>
      </c>
      <c r="E557" s="12">
        <v>67.92</v>
      </c>
      <c r="F557" s="12">
        <v>69.22</v>
      </c>
      <c r="G557" s="12">
        <v>300</v>
      </c>
      <c r="H557" s="12">
        <v>2095.94</v>
      </c>
      <c r="I557" s="12"/>
    </row>
    <row r="558" spans="1:9" ht="11.25" customHeight="1">
      <c r="A558" s="10"/>
      <c r="B558" s="10"/>
      <c r="C558" s="10"/>
      <c r="D558" s="10"/>
      <c r="E558" s="14"/>
      <c r="F558" s="14"/>
      <c r="G558" s="14"/>
      <c r="H558" s="14"/>
      <c r="I558" s="14" t="s">
        <v>62</v>
      </c>
    </row>
    <row r="559" spans="1:9" ht="11.25" customHeight="1">
      <c r="A559" s="10" t="s">
        <v>173</v>
      </c>
      <c r="B559" s="10"/>
      <c r="C559" s="10"/>
      <c r="D559" s="14" t="s">
        <v>2</v>
      </c>
      <c r="E559" s="15" t="s">
        <v>58</v>
      </c>
      <c r="F559" s="10"/>
      <c r="G559" s="14" t="s">
        <v>4</v>
      </c>
      <c r="H559" s="15" t="s">
        <v>36</v>
      </c>
      <c r="I559" s="10"/>
    </row>
    <row r="560" spans="1:9" ht="19.5" customHeight="1">
      <c r="A560" s="60" t="s">
        <v>6</v>
      </c>
      <c r="B560" s="60" t="s">
        <v>7</v>
      </c>
      <c r="C560" s="60"/>
      <c r="D560" s="60" t="s">
        <v>8</v>
      </c>
      <c r="E560" s="65" t="s">
        <v>9</v>
      </c>
      <c r="F560" s="65"/>
      <c r="G560" s="65"/>
      <c r="H560" s="60" t="s">
        <v>10</v>
      </c>
      <c r="I560" s="60" t="s">
        <v>11</v>
      </c>
    </row>
    <row r="561" spans="1:9" ht="21.75" customHeight="1">
      <c r="A561" s="61"/>
      <c r="B561" s="63"/>
      <c r="C561" s="64"/>
      <c r="D561" s="61"/>
      <c r="E561" s="6" t="s">
        <v>12</v>
      </c>
      <c r="F561" s="6" t="s">
        <v>13</v>
      </c>
      <c r="G561" s="6" t="s">
        <v>14</v>
      </c>
      <c r="H561" s="61"/>
      <c r="I561" s="61"/>
    </row>
    <row r="562" spans="1:9" ht="11.25" customHeight="1">
      <c r="A562" s="7" t="s">
        <v>15</v>
      </c>
      <c r="B562" s="59"/>
      <c r="C562" s="59"/>
      <c r="D562" s="8"/>
      <c r="E562" s="8"/>
      <c r="F562" s="8"/>
      <c r="G562" s="8"/>
      <c r="H562" s="8"/>
      <c r="I562" s="9"/>
    </row>
    <row r="563" spans="1:9" ht="11.25" customHeight="1">
      <c r="A563" s="10"/>
      <c r="B563" s="58" t="s">
        <v>155</v>
      </c>
      <c r="C563" s="58"/>
      <c r="D563" s="11">
        <v>20</v>
      </c>
      <c r="E563" s="12" t="s">
        <v>236</v>
      </c>
      <c r="F563" s="12">
        <v>0.04</v>
      </c>
      <c r="G563" s="12">
        <v>0.76</v>
      </c>
      <c r="H563" s="55">
        <v>46844</v>
      </c>
      <c r="I563" s="12"/>
    </row>
    <row r="564" spans="1:9" ht="11.25" customHeight="1">
      <c r="A564" s="10"/>
      <c r="B564" s="58" t="s">
        <v>237</v>
      </c>
      <c r="C564" s="58"/>
      <c r="D564" s="11">
        <v>105</v>
      </c>
      <c r="E564" s="12">
        <v>8.9600000000000009</v>
      </c>
      <c r="F564" s="12">
        <v>26.98</v>
      </c>
      <c r="G564" s="12">
        <v>16.21</v>
      </c>
      <c r="H564" s="12">
        <v>322.35000000000002</v>
      </c>
      <c r="I564" s="12">
        <v>775.09</v>
      </c>
    </row>
    <row r="565" spans="1:9" ht="11.25" customHeight="1">
      <c r="A565" s="10"/>
      <c r="B565" s="58" t="s">
        <v>79</v>
      </c>
      <c r="C565" s="58"/>
      <c r="D565" s="11">
        <v>180</v>
      </c>
      <c r="E565" s="12">
        <v>4.21</v>
      </c>
      <c r="F565" s="12">
        <v>4.79</v>
      </c>
      <c r="G565" s="12">
        <v>36.479999999999997</v>
      </c>
      <c r="H565" s="12">
        <v>229.79</v>
      </c>
      <c r="I565" s="12">
        <v>1003.01</v>
      </c>
    </row>
    <row r="566" spans="1:9" ht="11.25" customHeight="1">
      <c r="A566" s="10"/>
      <c r="B566" s="58" t="s">
        <v>82</v>
      </c>
      <c r="C566" s="58"/>
      <c r="D566" s="11">
        <v>200</v>
      </c>
      <c r="E566" s="12">
        <v>0.44</v>
      </c>
      <c r="F566" s="12">
        <v>0.1</v>
      </c>
      <c r="G566" s="12">
        <v>18.55</v>
      </c>
      <c r="H566" s="12">
        <v>76.62</v>
      </c>
      <c r="I566" s="12">
        <v>350.2</v>
      </c>
    </row>
    <row r="567" spans="1:9" ht="11.25" customHeight="1">
      <c r="A567" s="10"/>
      <c r="B567" s="58" t="s">
        <v>16</v>
      </c>
      <c r="C567" s="58"/>
      <c r="D567" s="11">
        <v>50</v>
      </c>
      <c r="E567" s="12">
        <v>3.75</v>
      </c>
      <c r="F567" s="12">
        <v>1.45</v>
      </c>
      <c r="G567" s="12">
        <v>25.7</v>
      </c>
      <c r="H567" s="12">
        <v>141.5</v>
      </c>
      <c r="I567" s="12" t="s">
        <v>67</v>
      </c>
    </row>
    <row r="568" spans="1:9" ht="11.25" customHeight="1">
      <c r="A568" s="10"/>
      <c r="B568" s="58" t="s">
        <v>17</v>
      </c>
      <c r="C568" s="58"/>
      <c r="D568" s="11">
        <v>30</v>
      </c>
      <c r="E568" s="12">
        <v>1.98</v>
      </c>
      <c r="F568" s="12">
        <v>0.37</v>
      </c>
      <c r="G568" s="12">
        <v>10.029999999999999</v>
      </c>
      <c r="H568" s="12">
        <v>51.24</v>
      </c>
      <c r="I568" s="12" t="s">
        <v>67</v>
      </c>
    </row>
    <row r="569" spans="1:9" ht="11.25" customHeight="1">
      <c r="A569" s="57" t="s">
        <v>18</v>
      </c>
      <c r="B569" s="57"/>
      <c r="C569" s="57"/>
      <c r="D569" s="11">
        <v>585</v>
      </c>
      <c r="E569" s="12">
        <v>19.559999999999999</v>
      </c>
      <c r="F569" s="12">
        <v>33.729999999999997</v>
      </c>
      <c r="G569" s="12">
        <v>107.73</v>
      </c>
      <c r="H569" s="12" t="s">
        <v>238</v>
      </c>
      <c r="I569" s="12"/>
    </row>
    <row r="570" spans="1:9" ht="11.25" customHeight="1">
      <c r="A570" s="7" t="s">
        <v>19</v>
      </c>
      <c r="B570" s="59"/>
      <c r="C570" s="59"/>
      <c r="D570" s="8"/>
      <c r="E570" s="8"/>
      <c r="F570" s="8"/>
      <c r="G570" s="8"/>
      <c r="H570" s="8"/>
      <c r="I570" s="9"/>
    </row>
    <row r="571" spans="1:9" ht="16.5" customHeight="1">
      <c r="A571" s="10"/>
      <c r="B571" s="58" t="s">
        <v>161</v>
      </c>
      <c r="C571" s="58"/>
      <c r="D571" s="11">
        <v>100</v>
      </c>
      <c r="E571" s="12">
        <v>0.74</v>
      </c>
      <c r="F571" s="12">
        <v>8.8800000000000008</v>
      </c>
      <c r="G571" s="12">
        <v>2.2799999999999998</v>
      </c>
      <c r="H571" s="12">
        <v>91.98</v>
      </c>
      <c r="I571" s="12">
        <v>422.01</v>
      </c>
    </row>
    <row r="572" spans="1:9" ht="22.5" customHeight="1">
      <c r="A572" s="10"/>
      <c r="B572" s="58" t="s">
        <v>160</v>
      </c>
      <c r="C572" s="58"/>
      <c r="D572" s="11">
        <v>260</v>
      </c>
      <c r="E572" s="12">
        <v>1.84</v>
      </c>
      <c r="F572" s="12">
        <v>5.89</v>
      </c>
      <c r="G572" s="12">
        <v>19.54</v>
      </c>
      <c r="H572" s="12">
        <v>118.53</v>
      </c>
      <c r="I572" s="12">
        <v>110.04</v>
      </c>
    </row>
    <row r="573" spans="1:9" ht="15" customHeight="1">
      <c r="A573" s="10"/>
      <c r="B573" s="58" t="s">
        <v>239</v>
      </c>
      <c r="C573" s="58"/>
      <c r="D573" s="11">
        <v>100</v>
      </c>
      <c r="E573" s="12">
        <v>9.58</v>
      </c>
      <c r="F573" s="12">
        <v>22.11</v>
      </c>
      <c r="G573" s="12">
        <v>11.45</v>
      </c>
      <c r="H573" s="12">
        <v>265.66000000000003</v>
      </c>
      <c r="I573" s="12">
        <v>73.06</v>
      </c>
    </row>
    <row r="574" spans="1:9" ht="11.25" customHeight="1">
      <c r="A574" s="10"/>
      <c r="B574" s="58" t="s">
        <v>137</v>
      </c>
      <c r="C574" s="58"/>
      <c r="D574" s="11">
        <v>180</v>
      </c>
      <c r="E574" s="12">
        <v>5.68</v>
      </c>
      <c r="F574" s="12">
        <v>4.09</v>
      </c>
      <c r="G574" s="12">
        <v>39.53</v>
      </c>
      <c r="H574" s="12">
        <v>279.68</v>
      </c>
      <c r="I574" s="12">
        <v>256</v>
      </c>
    </row>
    <row r="575" spans="1:9" ht="11.25" customHeight="1">
      <c r="A575" s="10"/>
      <c r="B575" s="58" t="s">
        <v>114</v>
      </c>
      <c r="C575" s="58"/>
      <c r="D575" s="11">
        <v>200</v>
      </c>
      <c r="E575" s="12">
        <v>1.4</v>
      </c>
      <c r="F575" s="12">
        <v>0.4</v>
      </c>
      <c r="G575" s="12">
        <v>22.8</v>
      </c>
      <c r="H575" s="12">
        <v>100.4</v>
      </c>
      <c r="I575" s="12" t="s">
        <v>67</v>
      </c>
    </row>
    <row r="576" spans="1:9" ht="11.25" customHeight="1">
      <c r="A576" s="10"/>
      <c r="B576" s="58" t="s">
        <v>21</v>
      </c>
      <c r="C576" s="58"/>
      <c r="D576" s="11">
        <v>70</v>
      </c>
      <c r="E576" s="12">
        <v>5.32</v>
      </c>
      <c r="F576" s="12">
        <v>0.56000000000000005</v>
      </c>
      <c r="G576" s="12">
        <v>34.44</v>
      </c>
      <c r="H576" s="12">
        <v>164.08</v>
      </c>
      <c r="I576" s="12" t="s">
        <v>67</v>
      </c>
    </row>
    <row r="577" spans="1:9" ht="11.25" customHeight="1">
      <c r="A577" s="10"/>
      <c r="B577" s="58" t="s">
        <v>17</v>
      </c>
      <c r="C577" s="58"/>
      <c r="D577" s="11">
        <v>40</v>
      </c>
      <c r="E577" s="12">
        <v>2.64</v>
      </c>
      <c r="F577" s="12">
        <v>0.5</v>
      </c>
      <c r="G577" s="12">
        <v>13.38</v>
      </c>
      <c r="H577" s="12">
        <v>68.319999999999993</v>
      </c>
      <c r="I577" s="12" t="s">
        <v>67</v>
      </c>
    </row>
    <row r="578" spans="1:9" ht="11.25" customHeight="1">
      <c r="A578" s="57" t="s">
        <v>23</v>
      </c>
      <c r="B578" s="57"/>
      <c r="C578" s="57"/>
      <c r="D578" s="11">
        <v>940</v>
      </c>
      <c r="E578" s="12">
        <v>26.51</v>
      </c>
      <c r="F578" s="12">
        <v>41.32</v>
      </c>
      <c r="G578" s="12">
        <v>142.36000000000001</v>
      </c>
      <c r="H578" s="12">
        <v>1098.1500000000001</v>
      </c>
      <c r="I578" s="12"/>
    </row>
    <row r="579" spans="1:9" ht="11.25" customHeight="1">
      <c r="A579" s="7" t="s">
        <v>24</v>
      </c>
      <c r="B579" s="59"/>
      <c r="C579" s="59"/>
      <c r="D579" s="8"/>
      <c r="E579" s="8"/>
      <c r="F579" s="8"/>
      <c r="G579" s="8"/>
      <c r="H579" s="8"/>
      <c r="I579" s="9"/>
    </row>
    <row r="580" spans="1:9" ht="11.25" customHeight="1">
      <c r="A580" s="10"/>
      <c r="B580" s="58" t="s">
        <v>45</v>
      </c>
      <c r="C580" s="58"/>
      <c r="D580" s="11">
        <v>80</v>
      </c>
      <c r="E580" s="12">
        <v>17.82</v>
      </c>
      <c r="F580" s="12">
        <v>4.2</v>
      </c>
      <c r="G580" s="12">
        <v>35.21</v>
      </c>
      <c r="H580" s="12">
        <v>236.97</v>
      </c>
      <c r="I580" s="12">
        <v>236</v>
      </c>
    </row>
    <row r="581" spans="1:9" ht="11.25" customHeight="1">
      <c r="A581" s="10"/>
      <c r="B581" s="58" t="s">
        <v>112</v>
      </c>
      <c r="C581" s="58"/>
      <c r="D581" s="11">
        <v>200</v>
      </c>
      <c r="E581" s="12">
        <v>5.4</v>
      </c>
      <c r="F581" s="12">
        <v>5</v>
      </c>
      <c r="G581" s="12">
        <v>21.6</v>
      </c>
      <c r="H581" s="12">
        <v>153</v>
      </c>
      <c r="I581" s="12" t="s">
        <v>67</v>
      </c>
    </row>
    <row r="582" spans="1:9" ht="11.25" customHeight="1">
      <c r="A582" s="10"/>
      <c r="B582" s="58" t="s">
        <v>25</v>
      </c>
      <c r="C582" s="58"/>
      <c r="D582" s="11">
        <v>100</v>
      </c>
      <c r="E582" s="12">
        <v>0.8</v>
      </c>
      <c r="F582" s="12">
        <v>0.2</v>
      </c>
      <c r="G582" s="12">
        <v>7.5</v>
      </c>
      <c r="H582" s="12">
        <v>35</v>
      </c>
      <c r="I582" s="12" t="s">
        <v>67</v>
      </c>
    </row>
    <row r="583" spans="1:9" ht="11.25" customHeight="1">
      <c r="A583" s="57" t="s">
        <v>26</v>
      </c>
      <c r="B583" s="57"/>
      <c r="C583" s="57"/>
      <c r="D583" s="11">
        <v>380</v>
      </c>
      <c r="E583" s="12">
        <v>24.42</v>
      </c>
      <c r="F583" s="12">
        <v>9.4</v>
      </c>
      <c r="G583" s="12">
        <v>50.71</v>
      </c>
      <c r="H583" s="12">
        <v>372.17</v>
      </c>
      <c r="I583" s="12"/>
    </row>
    <row r="584" spans="1:9" ht="11.25" customHeight="1">
      <c r="A584" s="57" t="s">
        <v>27</v>
      </c>
      <c r="B584" s="57"/>
      <c r="C584" s="57"/>
      <c r="D584" s="11">
        <v>1680</v>
      </c>
      <c r="E584" s="12">
        <v>49.7</v>
      </c>
      <c r="F584" s="12">
        <v>75.599999999999994</v>
      </c>
      <c r="G584" s="12">
        <v>271.55</v>
      </c>
      <c r="H584" s="12">
        <v>1974</v>
      </c>
      <c r="I584" s="12"/>
    </row>
    <row r="585" spans="1:9" ht="11.25" customHeight="1">
      <c r="A585" t="s">
        <v>156</v>
      </c>
      <c r="E585" s="1"/>
      <c r="F585" s="1"/>
      <c r="G585" s="1"/>
      <c r="H585" s="1"/>
      <c r="I585" s="3" t="s">
        <v>63</v>
      </c>
    </row>
    <row r="586" spans="1:9" ht="11.25" customHeight="1">
      <c r="A586" s="10" t="s">
        <v>173</v>
      </c>
      <c r="B586" s="10"/>
      <c r="C586" s="10"/>
      <c r="D586" s="14" t="s">
        <v>2</v>
      </c>
      <c r="E586" s="15" t="s">
        <v>58</v>
      </c>
      <c r="F586" s="10"/>
      <c r="G586" s="14" t="s">
        <v>4</v>
      </c>
      <c r="H586" s="15" t="s">
        <v>39</v>
      </c>
      <c r="I586" s="10"/>
    </row>
    <row r="587" spans="1:9" ht="19.5" customHeight="1">
      <c r="A587" s="60" t="s">
        <v>6</v>
      </c>
      <c r="B587" s="60" t="s">
        <v>7</v>
      </c>
      <c r="C587" s="60"/>
      <c r="D587" s="60" t="s">
        <v>8</v>
      </c>
      <c r="E587" s="65" t="s">
        <v>9</v>
      </c>
      <c r="F587" s="65"/>
      <c r="G587" s="65"/>
      <c r="H587" s="60" t="s">
        <v>10</v>
      </c>
      <c r="I587" s="60" t="s">
        <v>11</v>
      </c>
    </row>
    <row r="588" spans="1:9" ht="21.75" customHeight="1">
      <c r="A588" s="61"/>
      <c r="B588" s="63"/>
      <c r="C588" s="64"/>
      <c r="D588" s="61"/>
      <c r="E588" s="6" t="s">
        <v>12</v>
      </c>
      <c r="F588" s="6" t="s">
        <v>13</v>
      </c>
      <c r="G588" s="6" t="s">
        <v>14</v>
      </c>
      <c r="H588" s="61"/>
      <c r="I588" s="61"/>
    </row>
    <row r="589" spans="1:9" ht="11.25" customHeight="1">
      <c r="A589" s="7" t="s">
        <v>15</v>
      </c>
      <c r="B589" s="59"/>
      <c r="C589" s="59"/>
      <c r="D589" s="8"/>
      <c r="E589" s="8"/>
      <c r="F589" s="8"/>
      <c r="G589" s="8"/>
      <c r="H589" s="8"/>
      <c r="I589" s="9"/>
    </row>
    <row r="590" spans="1:9" ht="11.25" customHeight="1">
      <c r="A590" s="10"/>
      <c r="B590" s="58"/>
      <c r="C590" s="58"/>
      <c r="D590" s="11"/>
      <c r="E590" s="12"/>
      <c r="F590" s="12"/>
      <c r="G590" s="12"/>
      <c r="H590" s="12"/>
      <c r="I590" s="12"/>
    </row>
    <row r="591" spans="1:9" ht="11.25" customHeight="1">
      <c r="A591" s="10"/>
      <c r="B591" s="58" t="s">
        <v>240</v>
      </c>
      <c r="C591" s="58"/>
      <c r="D591" s="11">
        <v>130</v>
      </c>
      <c r="E591" s="12">
        <v>10.5</v>
      </c>
      <c r="F591" s="12">
        <v>4.84</v>
      </c>
      <c r="G591" s="12">
        <v>8.06</v>
      </c>
      <c r="H591" s="12">
        <v>117.84</v>
      </c>
      <c r="I591" s="12" t="s">
        <v>141</v>
      </c>
    </row>
    <row r="592" spans="1:9" ht="11.25" customHeight="1">
      <c r="A592" s="10"/>
      <c r="B592" s="58" t="s">
        <v>37</v>
      </c>
      <c r="C592" s="58"/>
      <c r="D592" s="11">
        <v>180</v>
      </c>
      <c r="E592" s="12">
        <v>3.82</v>
      </c>
      <c r="F592" s="12">
        <v>5.25</v>
      </c>
      <c r="G592" s="12">
        <v>24.22</v>
      </c>
      <c r="H592" s="12" t="s">
        <v>196</v>
      </c>
      <c r="I592" s="12">
        <v>252</v>
      </c>
    </row>
    <row r="593" spans="1:9" ht="11.25" customHeight="1">
      <c r="A593" s="10"/>
      <c r="B593" s="58" t="s">
        <v>142</v>
      </c>
      <c r="C593" s="58"/>
      <c r="D593" s="11">
        <v>200</v>
      </c>
      <c r="E593" s="12">
        <v>2.73</v>
      </c>
      <c r="F593" s="12">
        <v>0.4</v>
      </c>
      <c r="G593" s="12">
        <v>22.8</v>
      </c>
      <c r="H593" s="12" t="s">
        <v>241</v>
      </c>
      <c r="I593" s="12">
        <v>350.08</v>
      </c>
    </row>
    <row r="594" spans="1:9" ht="11.25" customHeight="1">
      <c r="A594" s="10"/>
      <c r="B594" s="58" t="s">
        <v>16</v>
      </c>
      <c r="C594" s="58"/>
      <c r="D594" s="11">
        <v>50</v>
      </c>
      <c r="E594" s="12">
        <v>3.75</v>
      </c>
      <c r="F594" s="12">
        <v>1.45</v>
      </c>
      <c r="G594" s="12">
        <v>25.7</v>
      </c>
      <c r="H594" s="12">
        <v>141.5</v>
      </c>
      <c r="I594" s="12" t="s">
        <v>67</v>
      </c>
    </row>
    <row r="595" spans="1:9" ht="11.25" customHeight="1">
      <c r="A595" s="10"/>
      <c r="B595" s="58" t="s">
        <v>17</v>
      </c>
      <c r="C595" s="58"/>
      <c r="D595" s="11">
        <v>30</v>
      </c>
      <c r="E595" s="12">
        <v>1.98</v>
      </c>
      <c r="F595" s="12">
        <v>0.37</v>
      </c>
      <c r="G595" s="12">
        <v>10.029999999999999</v>
      </c>
      <c r="H595" s="12">
        <v>51.24</v>
      </c>
      <c r="I595" s="12" t="s">
        <v>67</v>
      </c>
    </row>
    <row r="596" spans="1:9" ht="11.25" customHeight="1">
      <c r="A596" s="57" t="s">
        <v>18</v>
      </c>
      <c r="B596" s="57"/>
      <c r="C596" s="57"/>
      <c r="D596" s="11">
        <v>590</v>
      </c>
      <c r="E596" s="12">
        <v>22.98</v>
      </c>
      <c r="F596" s="12">
        <v>15.46</v>
      </c>
      <c r="G596" s="12">
        <v>91.13</v>
      </c>
      <c r="H596" s="12">
        <v>598.66999999999996</v>
      </c>
      <c r="I596" s="12"/>
    </row>
    <row r="597" spans="1:9" ht="11.25" customHeight="1">
      <c r="A597" s="7" t="s">
        <v>19</v>
      </c>
      <c r="B597" s="59"/>
      <c r="C597" s="59"/>
      <c r="D597" s="8"/>
      <c r="E597" s="8"/>
      <c r="F597" s="8"/>
      <c r="G597" s="8"/>
      <c r="H597" s="8"/>
      <c r="I597" s="9"/>
    </row>
    <row r="598" spans="1:9" ht="11.25" customHeight="1">
      <c r="A598" s="10"/>
      <c r="B598" s="58" t="s">
        <v>99</v>
      </c>
      <c r="C598" s="58"/>
      <c r="D598" s="11">
        <v>100</v>
      </c>
      <c r="E598" s="12">
        <v>1.1000000000000001</v>
      </c>
      <c r="F598" s="12" t="s">
        <v>242</v>
      </c>
      <c r="G598" s="12">
        <v>3.8</v>
      </c>
      <c r="H598" s="12">
        <v>21.4</v>
      </c>
      <c r="I598" s="12">
        <v>431</v>
      </c>
    </row>
    <row r="599" spans="1:9" ht="23.25" customHeight="1">
      <c r="A599" s="10"/>
      <c r="B599" s="58" t="s">
        <v>163</v>
      </c>
      <c r="C599" s="58"/>
      <c r="D599" s="11">
        <v>260</v>
      </c>
      <c r="E599" s="12">
        <v>1.74</v>
      </c>
      <c r="F599" s="12">
        <v>3.49</v>
      </c>
      <c r="G599" s="12">
        <v>16.98</v>
      </c>
      <c r="H599" s="12">
        <v>91.66</v>
      </c>
      <c r="I599" s="12">
        <v>549.07000000000005</v>
      </c>
    </row>
    <row r="600" spans="1:9" ht="11.25" customHeight="1">
      <c r="A600" s="10"/>
      <c r="B600" s="58" t="s">
        <v>121</v>
      </c>
      <c r="C600" s="58"/>
      <c r="D600" s="11">
        <v>100</v>
      </c>
      <c r="E600" s="12">
        <v>16.05</v>
      </c>
      <c r="F600" s="12">
        <v>16.46</v>
      </c>
      <c r="G600" s="12">
        <v>9.85</v>
      </c>
      <c r="H600" s="12">
        <v>235.46</v>
      </c>
      <c r="I600" s="12">
        <v>760.01</v>
      </c>
    </row>
    <row r="601" spans="1:9" ht="11.25" customHeight="1">
      <c r="A601" s="10"/>
      <c r="B601" s="58" t="s">
        <v>106</v>
      </c>
      <c r="C601" s="58"/>
      <c r="D601" s="11">
        <v>180</v>
      </c>
      <c r="E601" s="12">
        <v>5.3</v>
      </c>
      <c r="F601" s="12">
        <v>3.91</v>
      </c>
      <c r="G601" s="12">
        <v>32.81</v>
      </c>
      <c r="H601" s="12">
        <v>187.78</v>
      </c>
      <c r="I601" s="12">
        <v>370</v>
      </c>
    </row>
    <row r="602" spans="1:9" ht="11.25" customHeight="1">
      <c r="A602" s="10"/>
      <c r="B602" s="62" t="s">
        <v>70</v>
      </c>
      <c r="C602" s="62"/>
      <c r="D602" s="11">
        <v>200</v>
      </c>
      <c r="E602" s="12">
        <v>1</v>
      </c>
      <c r="F602" s="12"/>
      <c r="G602" s="12">
        <v>20.2</v>
      </c>
      <c r="H602" s="12">
        <v>84.8</v>
      </c>
      <c r="I602" s="12" t="s">
        <v>67</v>
      </c>
    </row>
    <row r="603" spans="1:9" ht="11.25" customHeight="1">
      <c r="A603" s="10"/>
      <c r="B603" s="58" t="s">
        <v>21</v>
      </c>
      <c r="C603" s="58"/>
      <c r="D603" s="11">
        <v>70</v>
      </c>
      <c r="E603" s="12">
        <v>5.32</v>
      </c>
      <c r="F603" s="12">
        <v>0.56000000000000005</v>
      </c>
      <c r="G603" s="12">
        <v>34.44</v>
      </c>
      <c r="H603" s="12">
        <v>164.08</v>
      </c>
      <c r="I603" s="12" t="s">
        <v>67</v>
      </c>
    </row>
    <row r="604" spans="1:9" ht="11.25" customHeight="1">
      <c r="A604" s="10"/>
      <c r="B604" s="58" t="s">
        <v>22</v>
      </c>
      <c r="C604" s="58"/>
      <c r="D604" s="11">
        <v>40</v>
      </c>
      <c r="E604" s="12">
        <v>2.64</v>
      </c>
      <c r="F604" s="12">
        <v>0.5</v>
      </c>
      <c r="G604" s="12">
        <v>13.38</v>
      </c>
      <c r="H604" s="12">
        <v>68.319999999999993</v>
      </c>
      <c r="I604" s="12" t="s">
        <v>67</v>
      </c>
    </row>
    <row r="605" spans="1:9" ht="11.25" customHeight="1">
      <c r="A605" s="57" t="s">
        <v>23</v>
      </c>
      <c r="B605" s="57"/>
      <c r="C605" s="57"/>
      <c r="D605" s="11">
        <v>940</v>
      </c>
      <c r="E605" s="12">
        <v>33.36</v>
      </c>
      <c r="F605" s="12">
        <v>25.9</v>
      </c>
      <c r="G605" s="12">
        <v>132.46</v>
      </c>
      <c r="H605" s="12">
        <v>865.21</v>
      </c>
      <c r="I605" s="12"/>
    </row>
    <row r="606" spans="1:9" ht="11.25" customHeight="1">
      <c r="A606" s="7" t="s">
        <v>24</v>
      </c>
      <c r="B606" s="59"/>
      <c r="C606" s="59"/>
      <c r="D606" s="8"/>
      <c r="E606" s="8"/>
      <c r="F606" s="8"/>
      <c r="G606" s="8"/>
      <c r="H606" s="8"/>
      <c r="I606" s="9"/>
    </row>
    <row r="607" spans="1:9" ht="11.25" customHeight="1">
      <c r="A607" s="10"/>
      <c r="B607" s="13" t="s">
        <v>30</v>
      </c>
      <c r="C607" s="13" t="s">
        <v>73</v>
      </c>
      <c r="D607" s="11">
        <v>100</v>
      </c>
      <c r="E607" s="12">
        <v>0.4</v>
      </c>
      <c r="F607" s="12">
        <v>0.4</v>
      </c>
      <c r="G607" s="12">
        <v>9.8000000000000007</v>
      </c>
      <c r="H607" s="12">
        <v>44.4</v>
      </c>
      <c r="I607" s="12" t="s">
        <v>67</v>
      </c>
    </row>
    <row r="608" spans="1:9" ht="11.25" customHeight="1">
      <c r="A608" s="10"/>
      <c r="B608" s="58" t="s">
        <v>131</v>
      </c>
      <c r="C608" s="58"/>
      <c r="D608" s="11">
        <v>50</v>
      </c>
      <c r="E608" s="12">
        <v>4.71</v>
      </c>
      <c r="F608" s="12">
        <v>8.09</v>
      </c>
      <c r="G608" s="12">
        <v>21.26</v>
      </c>
      <c r="H608" s="12">
        <v>153</v>
      </c>
      <c r="I608" s="12" t="s">
        <v>67</v>
      </c>
    </row>
    <row r="609" spans="1:9" ht="11.25" customHeight="1">
      <c r="A609" s="10"/>
      <c r="B609" s="58" t="s">
        <v>112</v>
      </c>
      <c r="C609" s="58"/>
      <c r="D609" s="11">
        <v>200</v>
      </c>
      <c r="E609" s="12">
        <v>5.4</v>
      </c>
      <c r="F609" s="12">
        <v>5</v>
      </c>
      <c r="G609" s="12">
        <v>21.6</v>
      </c>
      <c r="H609" s="12">
        <v>153</v>
      </c>
      <c r="I609" s="12" t="s">
        <v>67</v>
      </c>
    </row>
    <row r="610" spans="1:9" ht="11.25" customHeight="1">
      <c r="A610" s="57" t="s">
        <v>26</v>
      </c>
      <c r="B610" s="57"/>
      <c r="C610" s="57"/>
      <c r="D610" s="11">
        <v>350</v>
      </c>
      <c r="E610" s="12">
        <v>10.51</v>
      </c>
      <c r="F610" s="12">
        <v>13.49</v>
      </c>
      <c r="G610" s="12">
        <v>52.66</v>
      </c>
      <c r="H610" s="12">
        <v>389.7</v>
      </c>
      <c r="I610" s="12"/>
    </row>
    <row r="611" spans="1:9" ht="11.25" customHeight="1">
      <c r="A611" s="58">
        <v>1880</v>
      </c>
      <c r="B611" s="58"/>
      <c r="C611" s="58"/>
      <c r="D611" s="58"/>
      <c r="E611" s="12">
        <v>66.849999999999994</v>
      </c>
      <c r="F611" s="12">
        <v>54.85</v>
      </c>
      <c r="G611" s="12">
        <v>276.25</v>
      </c>
      <c r="H611" s="12">
        <v>1853.58</v>
      </c>
      <c r="I611" s="12"/>
    </row>
    <row r="612" spans="1:9" ht="11.25" customHeight="1" thickBot="1">
      <c r="A612" t="s">
        <v>143</v>
      </c>
    </row>
    <row r="613" spans="1:9" ht="11.25" customHeight="1">
      <c r="A613" s="50" t="s">
        <v>93</v>
      </c>
      <c r="B613" s="51" t="s">
        <v>94</v>
      </c>
      <c r="C613" s="51"/>
      <c r="D613" s="52">
        <v>3005</v>
      </c>
      <c r="E613" s="42">
        <v>112.5</v>
      </c>
      <c r="F613" s="42">
        <v>115</v>
      </c>
      <c r="G613" s="42">
        <v>478.75</v>
      </c>
      <c r="H613" s="42">
        <v>3400</v>
      </c>
      <c r="I613" s="43"/>
    </row>
    <row r="614" spans="1:9" ht="12" thickBot="1">
      <c r="A614" s="44" t="s">
        <v>139</v>
      </c>
      <c r="B614" s="45" t="s">
        <v>95</v>
      </c>
      <c r="C614" s="46"/>
      <c r="D614" s="47">
        <v>601</v>
      </c>
      <c r="E614" s="48">
        <v>22.5</v>
      </c>
      <c r="F614" s="48">
        <v>23</v>
      </c>
      <c r="G614" s="48">
        <v>95.75</v>
      </c>
      <c r="H614" s="48">
        <v>680</v>
      </c>
      <c r="I614" s="49"/>
    </row>
    <row r="615" spans="1:9" ht="12" thickBot="1">
      <c r="A615" s="21"/>
      <c r="B615" s="30"/>
      <c r="C615" s="31"/>
      <c r="D615" s="36"/>
      <c r="E615" s="37"/>
      <c r="F615" s="37"/>
      <c r="G615" s="37"/>
      <c r="H615" s="37"/>
      <c r="I615" s="37"/>
    </row>
    <row r="616" spans="1:9" ht="22.5">
      <c r="A616" s="38" t="s">
        <v>96</v>
      </c>
      <c r="B616" s="39" t="s">
        <v>94</v>
      </c>
      <c r="C616" s="40"/>
      <c r="D616" s="41">
        <v>4740</v>
      </c>
      <c r="E616" s="42">
        <v>157.5</v>
      </c>
      <c r="F616" s="42">
        <v>161</v>
      </c>
      <c r="G616" s="42" t="s">
        <v>243</v>
      </c>
      <c r="H616" s="42">
        <v>4760</v>
      </c>
      <c r="I616" s="43"/>
    </row>
    <row r="617" spans="1:9" ht="12" thickBot="1">
      <c r="A617" s="44" t="s">
        <v>97</v>
      </c>
      <c r="B617" s="45" t="s">
        <v>95</v>
      </c>
      <c r="C617" s="46"/>
      <c r="D617" s="47">
        <v>948</v>
      </c>
      <c r="E617" s="48">
        <v>31.5</v>
      </c>
      <c r="F617" s="48">
        <v>32.200000000000003</v>
      </c>
      <c r="G617" s="48">
        <v>134.05000000000001</v>
      </c>
      <c r="H617" s="48">
        <v>952</v>
      </c>
      <c r="I617" s="49"/>
    </row>
    <row r="618" spans="1:9">
      <c r="A618" s="21"/>
      <c r="B618" s="30"/>
      <c r="C618" s="31"/>
      <c r="D618" s="35"/>
      <c r="E618" s="26"/>
      <c r="F618" s="26"/>
      <c r="G618" s="26"/>
      <c r="H618" s="26"/>
      <c r="I618" s="26"/>
    </row>
    <row r="619" spans="1:9" ht="12" thickBot="1">
      <c r="A619" s="21"/>
      <c r="B619" s="30"/>
      <c r="C619" s="31"/>
      <c r="D619" s="20"/>
      <c r="E619" s="12"/>
      <c r="F619" s="12"/>
      <c r="G619" s="12"/>
      <c r="H619" s="12"/>
      <c r="I619" s="12"/>
    </row>
    <row r="620" spans="1:9" ht="22.5">
      <c r="A620" s="38" t="s">
        <v>96</v>
      </c>
      <c r="B620" s="39" t="s">
        <v>94</v>
      </c>
      <c r="C620" s="40"/>
      <c r="D620" s="41">
        <v>1865</v>
      </c>
      <c r="E620" s="42">
        <v>67.5</v>
      </c>
      <c r="F620" s="42">
        <v>69</v>
      </c>
      <c r="G620" s="42">
        <v>287.25</v>
      </c>
      <c r="H620" s="42">
        <v>2040</v>
      </c>
      <c r="I620" s="43"/>
    </row>
    <row r="621" spans="1:9" ht="12" thickBot="1">
      <c r="A621" s="44" t="s">
        <v>24</v>
      </c>
      <c r="B621" s="45" t="s">
        <v>95</v>
      </c>
      <c r="C621" s="46"/>
      <c r="D621" s="47">
        <v>373</v>
      </c>
      <c r="E621" s="48">
        <v>13.5</v>
      </c>
      <c r="F621" s="48">
        <v>13.8</v>
      </c>
      <c r="G621" s="48">
        <v>57.45</v>
      </c>
      <c r="H621" s="48">
        <v>408</v>
      </c>
      <c r="I621" s="49"/>
    </row>
    <row r="622" spans="1:9">
      <c r="A622" s="21"/>
      <c r="B622" s="30"/>
      <c r="C622" s="31"/>
      <c r="D622" s="20"/>
      <c r="E622" s="12"/>
      <c r="F622" s="12"/>
      <c r="G622" s="12"/>
      <c r="H622" s="12"/>
      <c r="I622" s="12"/>
    </row>
    <row r="623" spans="1:9" ht="12" thickBot="1">
      <c r="A623" s="21"/>
      <c r="B623" s="30"/>
      <c r="C623" s="31"/>
      <c r="D623" s="20"/>
      <c r="E623" s="12"/>
      <c r="F623" s="12"/>
      <c r="G623" s="12"/>
      <c r="H623" s="12"/>
      <c r="I623" s="12"/>
    </row>
    <row r="624" spans="1:9">
      <c r="A624" s="38" t="s">
        <v>144</v>
      </c>
      <c r="B624" s="39" t="s">
        <v>94</v>
      </c>
      <c r="C624" s="40"/>
      <c r="D624" s="41">
        <v>9610</v>
      </c>
      <c r="E624" s="42">
        <v>337.5</v>
      </c>
      <c r="F624" s="42">
        <v>345</v>
      </c>
      <c r="G624" s="42">
        <v>1436.25</v>
      </c>
      <c r="H624" s="42">
        <v>10200</v>
      </c>
      <c r="I624" s="43"/>
    </row>
    <row r="625" spans="1:9" ht="12" thickBot="1">
      <c r="A625" s="44" t="s">
        <v>98</v>
      </c>
      <c r="B625" s="45" t="s">
        <v>95</v>
      </c>
      <c r="C625" s="46"/>
      <c r="D625" s="47"/>
      <c r="E625" s="48">
        <v>67.5</v>
      </c>
      <c r="F625" s="48">
        <v>69</v>
      </c>
      <c r="G625" s="48">
        <v>287.25</v>
      </c>
      <c r="H625" s="48">
        <v>2040</v>
      </c>
      <c r="I625" s="49"/>
    </row>
    <row r="626" spans="1:9">
      <c r="A626" s="21"/>
      <c r="B626" s="21"/>
      <c r="C626" s="21"/>
      <c r="D626" s="27"/>
      <c r="E626" s="28"/>
      <c r="F626" s="28"/>
      <c r="G626" s="28"/>
      <c r="H626" s="28"/>
      <c r="I626" s="28"/>
    </row>
    <row r="627" spans="1:9" ht="12" thickBot="1">
      <c r="A627" s="21" t="s">
        <v>145</v>
      </c>
      <c r="B627" s="21"/>
      <c r="C627" s="21"/>
      <c r="D627" s="27"/>
      <c r="E627" s="28"/>
      <c r="F627" s="28"/>
      <c r="G627" s="28"/>
      <c r="H627" s="28"/>
      <c r="I627" s="28"/>
    </row>
    <row r="628" spans="1:9" ht="22.5">
      <c r="A628" s="50" t="s">
        <v>93</v>
      </c>
      <c r="B628" s="51" t="s">
        <v>140</v>
      </c>
      <c r="C628" s="51"/>
      <c r="D628" s="52">
        <v>6750</v>
      </c>
      <c r="E628" s="42">
        <v>225</v>
      </c>
      <c r="F628" s="42">
        <v>230</v>
      </c>
      <c r="G628" s="42">
        <v>957.5</v>
      </c>
      <c r="H628" s="42">
        <v>6800</v>
      </c>
      <c r="I628" s="43"/>
    </row>
    <row r="629" spans="1:9" ht="12" thickBot="1">
      <c r="A629" s="44" t="s">
        <v>139</v>
      </c>
      <c r="B629" s="45" t="s">
        <v>95</v>
      </c>
      <c r="C629" s="46"/>
      <c r="D629" s="47">
        <v>675</v>
      </c>
      <c r="E629" s="48">
        <v>22.5</v>
      </c>
      <c r="F629" s="48">
        <v>23</v>
      </c>
      <c r="G629" s="48">
        <v>95.75</v>
      </c>
      <c r="H629" s="48">
        <v>6800</v>
      </c>
      <c r="I629" s="49"/>
    </row>
    <row r="630" spans="1:9" ht="12" thickBot="1">
      <c r="A630" s="21"/>
      <c r="B630" s="30"/>
      <c r="C630" s="31"/>
      <c r="D630" s="36"/>
      <c r="E630" s="37"/>
      <c r="F630" s="37"/>
      <c r="G630" s="37"/>
      <c r="H630" s="37"/>
      <c r="I630" s="37"/>
    </row>
    <row r="631" spans="1:9" ht="22.5">
      <c r="A631" s="38" t="s">
        <v>96</v>
      </c>
      <c r="B631" s="39" t="s">
        <v>140</v>
      </c>
      <c r="C631" s="40"/>
      <c r="D631" s="41">
        <v>9430</v>
      </c>
      <c r="E631" s="42">
        <v>315</v>
      </c>
      <c r="F631" s="42">
        <v>322</v>
      </c>
      <c r="G631" s="42">
        <v>1340</v>
      </c>
      <c r="H631" s="42">
        <v>9520</v>
      </c>
      <c r="I631" s="43"/>
    </row>
    <row r="632" spans="1:9" ht="12" thickBot="1">
      <c r="A632" s="44" t="s">
        <v>97</v>
      </c>
      <c r="B632" s="45" t="s">
        <v>95</v>
      </c>
      <c r="C632" s="46"/>
      <c r="D632" s="47">
        <v>943</v>
      </c>
      <c r="E632" s="48">
        <v>31.5</v>
      </c>
      <c r="F632" s="48">
        <v>32.200000000000003</v>
      </c>
      <c r="G632" s="48">
        <v>134.05000000000001</v>
      </c>
      <c r="H632" s="48">
        <v>952</v>
      </c>
      <c r="I632" s="49"/>
    </row>
    <row r="633" spans="1:9">
      <c r="A633" s="21"/>
      <c r="B633" s="30"/>
      <c r="C633" s="31"/>
      <c r="D633" s="35"/>
      <c r="E633" s="26"/>
      <c r="F633" s="26"/>
      <c r="G633" s="26"/>
      <c r="H633" s="26"/>
      <c r="I633" s="26"/>
    </row>
    <row r="634" spans="1:9" ht="12" thickBot="1">
      <c r="A634" s="21"/>
      <c r="B634" s="30"/>
      <c r="C634" s="31"/>
      <c r="D634" s="20"/>
      <c r="E634" s="12"/>
      <c r="F634" s="12"/>
      <c r="G634" s="12"/>
      <c r="H634" s="12"/>
      <c r="I634" s="12"/>
    </row>
    <row r="635" spans="1:9" ht="22.5">
      <c r="A635" s="38" t="s">
        <v>96</v>
      </c>
      <c r="B635" s="39" t="s">
        <v>140</v>
      </c>
      <c r="C635" s="40"/>
      <c r="D635" s="41">
        <v>3715</v>
      </c>
      <c r="E635" s="42">
        <v>135</v>
      </c>
      <c r="F635" s="42">
        <v>138</v>
      </c>
      <c r="G635" s="42">
        <v>574.5</v>
      </c>
      <c r="H635" s="42">
        <v>4080</v>
      </c>
      <c r="I635" s="43"/>
    </row>
    <row r="636" spans="1:9" ht="12" thickBot="1">
      <c r="A636" s="44" t="s">
        <v>24</v>
      </c>
      <c r="B636" s="45" t="s">
        <v>95</v>
      </c>
      <c r="C636" s="46"/>
      <c r="D636" s="47">
        <v>372</v>
      </c>
      <c r="E636" s="48">
        <v>13.5</v>
      </c>
      <c r="F636" s="48">
        <v>13.8</v>
      </c>
      <c r="G636" s="48">
        <v>57.45</v>
      </c>
      <c r="H636" s="48">
        <v>408</v>
      </c>
      <c r="I636" s="49"/>
    </row>
    <row r="637" spans="1:9">
      <c r="A637" s="21"/>
      <c r="B637" s="30"/>
      <c r="C637" s="31"/>
      <c r="D637" s="20"/>
      <c r="E637" s="12"/>
      <c r="F637" s="12"/>
      <c r="G637" s="12"/>
      <c r="H637" s="12"/>
      <c r="I637" s="12"/>
    </row>
    <row r="638" spans="1:9" ht="12" thickBot="1">
      <c r="A638" s="21"/>
      <c r="B638" s="30"/>
      <c r="C638" s="31"/>
      <c r="D638" s="20"/>
      <c r="E638" s="12"/>
      <c r="F638" s="12"/>
      <c r="G638" s="12"/>
      <c r="H638" s="12"/>
      <c r="I638" s="12"/>
    </row>
    <row r="639" spans="1:9" ht="22.5">
      <c r="A639" s="38" t="s">
        <v>96</v>
      </c>
      <c r="B639" s="39" t="s">
        <v>140</v>
      </c>
      <c r="C639" s="40"/>
      <c r="D639" s="41">
        <v>19895</v>
      </c>
      <c r="E639" s="42">
        <v>675</v>
      </c>
      <c r="F639" s="42">
        <v>690</v>
      </c>
      <c r="G639" s="42">
        <v>2872.5</v>
      </c>
      <c r="H639" s="42">
        <v>20400</v>
      </c>
      <c r="I639" s="43"/>
    </row>
    <row r="640" spans="1:9" ht="12" thickBot="1">
      <c r="A640" s="44" t="s">
        <v>98</v>
      </c>
      <c r="B640" s="45" t="s">
        <v>95</v>
      </c>
      <c r="C640" s="46"/>
      <c r="D640" s="47"/>
      <c r="E640" s="48">
        <v>67.5</v>
      </c>
      <c r="F640" s="48">
        <v>69</v>
      </c>
      <c r="G640" s="48">
        <v>287.25</v>
      </c>
      <c r="H640" s="48">
        <v>2040</v>
      </c>
      <c r="I640" s="49"/>
    </row>
    <row r="641" spans="1:9">
      <c r="A641" s="21"/>
      <c r="B641" s="21"/>
      <c r="C641" s="21"/>
      <c r="D641" s="27"/>
      <c r="E641" s="28"/>
      <c r="F641" s="28"/>
      <c r="G641" s="28"/>
      <c r="H641" s="28"/>
      <c r="I641" s="28"/>
    </row>
    <row r="642" spans="1:9" ht="12" thickBot="1">
      <c r="A642" s="21" t="s">
        <v>146</v>
      </c>
      <c r="B642" s="21"/>
      <c r="C642" s="21"/>
      <c r="D642" s="27"/>
      <c r="E642" s="28"/>
      <c r="F642" s="28"/>
      <c r="G642" s="28"/>
      <c r="H642" s="28"/>
      <c r="I642" s="28"/>
    </row>
    <row r="643" spans="1:9" ht="22.5">
      <c r="A643" s="50" t="s">
        <v>93</v>
      </c>
      <c r="B643" s="51" t="s">
        <v>147</v>
      </c>
      <c r="C643" s="51"/>
      <c r="D643" s="52">
        <v>12711</v>
      </c>
      <c r="E643" s="42">
        <v>450</v>
      </c>
      <c r="F643" s="42">
        <v>460</v>
      </c>
      <c r="G643" s="42">
        <v>1915</v>
      </c>
      <c r="H643" s="42">
        <v>13600</v>
      </c>
      <c r="I643" s="43"/>
    </row>
    <row r="644" spans="1:9" ht="12" thickBot="1">
      <c r="A644" s="44" t="s">
        <v>139</v>
      </c>
      <c r="B644" s="45" t="s">
        <v>95</v>
      </c>
      <c r="C644" s="46"/>
      <c r="D644" s="47">
        <v>636</v>
      </c>
      <c r="E644" s="48">
        <v>22.5</v>
      </c>
      <c r="F644" s="48">
        <v>23</v>
      </c>
      <c r="G644" s="48">
        <v>95.75</v>
      </c>
      <c r="H644" s="48">
        <v>680</v>
      </c>
      <c r="I644" s="49"/>
    </row>
    <row r="645" spans="1:9" ht="12" thickBot="1">
      <c r="A645" s="21"/>
      <c r="B645" s="30"/>
      <c r="C645" s="31"/>
      <c r="D645" s="36"/>
      <c r="E645" s="37"/>
      <c r="F645" s="37"/>
      <c r="G645" s="37"/>
      <c r="H645" s="37"/>
      <c r="I645" s="37"/>
    </row>
    <row r="646" spans="1:9" ht="22.5">
      <c r="A646" s="38" t="s">
        <v>96</v>
      </c>
      <c r="B646" s="39" t="s">
        <v>147</v>
      </c>
      <c r="C646" s="40"/>
      <c r="D646" s="41">
        <v>18960</v>
      </c>
      <c r="E646" s="42">
        <v>630</v>
      </c>
      <c r="F646" s="42">
        <v>644</v>
      </c>
      <c r="G646" s="42">
        <v>2681</v>
      </c>
      <c r="H646" s="42">
        <v>19040</v>
      </c>
      <c r="I646" s="43"/>
    </row>
    <row r="647" spans="1:9" ht="12" thickBot="1">
      <c r="A647" s="44" t="s">
        <v>97</v>
      </c>
      <c r="B647" s="45" t="s">
        <v>95</v>
      </c>
      <c r="C647" s="46"/>
      <c r="D647" s="47">
        <v>948</v>
      </c>
      <c r="E647" s="48">
        <v>31.5</v>
      </c>
      <c r="F647" s="48">
        <v>32.200000000000003</v>
      </c>
      <c r="G647" s="48">
        <v>134.05000000000001</v>
      </c>
      <c r="H647" s="48">
        <v>952</v>
      </c>
      <c r="I647" s="49"/>
    </row>
    <row r="648" spans="1:9">
      <c r="A648" s="21"/>
      <c r="B648" s="30"/>
      <c r="C648" s="31"/>
      <c r="D648" s="35"/>
      <c r="E648" s="26"/>
      <c r="F648" s="26"/>
      <c r="G648" s="26"/>
      <c r="H648" s="26"/>
      <c r="I648" s="26"/>
    </row>
    <row r="649" spans="1:9" ht="12" thickBot="1">
      <c r="A649" s="21"/>
      <c r="B649" s="30"/>
      <c r="C649" s="31"/>
      <c r="D649" s="20"/>
      <c r="E649" s="12"/>
      <c r="F649" s="12"/>
      <c r="G649" s="12"/>
      <c r="H649" s="12"/>
      <c r="I649" s="12"/>
    </row>
    <row r="650" spans="1:9" ht="22.5">
      <c r="A650" s="38" t="s">
        <v>96</v>
      </c>
      <c r="B650" s="39" t="s">
        <v>147</v>
      </c>
      <c r="C650" s="40"/>
      <c r="D650" s="41">
        <v>7595</v>
      </c>
      <c r="E650" s="42">
        <v>270</v>
      </c>
      <c r="F650" s="42">
        <v>276</v>
      </c>
      <c r="G650" s="42">
        <v>1149</v>
      </c>
      <c r="H650" s="42">
        <v>8160</v>
      </c>
      <c r="I650" s="43"/>
    </row>
    <row r="651" spans="1:9" ht="12" thickBot="1">
      <c r="A651" s="44" t="s">
        <v>24</v>
      </c>
      <c r="B651" s="45" t="s">
        <v>95</v>
      </c>
      <c r="C651" s="46"/>
      <c r="D651" s="47">
        <v>380</v>
      </c>
      <c r="E651" s="48">
        <v>13.5</v>
      </c>
      <c r="F651" s="48">
        <v>13.8</v>
      </c>
      <c r="G651" s="48">
        <v>57.45</v>
      </c>
      <c r="H651" s="48">
        <v>408</v>
      </c>
      <c r="I651" s="49"/>
    </row>
    <row r="652" spans="1:9">
      <c r="A652" s="21"/>
      <c r="B652" s="30"/>
      <c r="C652" s="31"/>
      <c r="D652" s="20"/>
      <c r="E652" s="12"/>
      <c r="F652" s="12"/>
      <c r="G652" s="12"/>
      <c r="H652" s="12"/>
      <c r="I652" s="12"/>
    </row>
    <row r="653" spans="1:9" ht="12" thickBot="1">
      <c r="A653" s="21"/>
      <c r="B653" s="30"/>
      <c r="C653" s="31"/>
      <c r="D653" s="20"/>
      <c r="E653" s="12"/>
      <c r="F653" s="12"/>
      <c r="G653" s="12"/>
      <c r="H653" s="12"/>
      <c r="I653" s="12"/>
    </row>
    <row r="654" spans="1:9" ht="22.5">
      <c r="A654" s="38" t="s">
        <v>96</v>
      </c>
      <c r="B654" s="39" t="s">
        <v>147</v>
      </c>
      <c r="C654" s="40"/>
      <c r="D654" s="41">
        <v>39266</v>
      </c>
      <c r="E654" s="42">
        <v>1350</v>
      </c>
      <c r="F654" s="42">
        <v>1380</v>
      </c>
      <c r="G654" s="42">
        <v>5745</v>
      </c>
      <c r="H654" s="42">
        <v>40800</v>
      </c>
      <c r="I654" s="43"/>
    </row>
    <row r="655" spans="1:9" ht="12" thickBot="1">
      <c r="A655" s="44" t="s">
        <v>98</v>
      </c>
      <c r="B655" s="45" t="s">
        <v>95</v>
      </c>
      <c r="C655" s="46"/>
      <c r="D655" s="47"/>
      <c r="E655" s="48">
        <v>67.5</v>
      </c>
      <c r="F655" s="48">
        <v>69</v>
      </c>
      <c r="G655" s="48">
        <v>287.25</v>
      </c>
      <c r="H655" s="48">
        <v>2040</v>
      </c>
      <c r="I655" s="49"/>
    </row>
  </sheetData>
  <mergeCells count="570">
    <mergeCell ref="B547:C547"/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10:C10"/>
    <mergeCell ref="B11:C11"/>
    <mergeCell ref="B12:C12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C22"/>
    <mergeCell ref="B23:C23"/>
    <mergeCell ref="B24:C24"/>
    <mergeCell ref="B25:C25"/>
    <mergeCell ref="B26:C26"/>
    <mergeCell ref="A28:C28"/>
    <mergeCell ref="A29:C29"/>
    <mergeCell ref="A32:A33"/>
    <mergeCell ref="B32:C33"/>
    <mergeCell ref="D32:D33"/>
    <mergeCell ref="E32:G32"/>
    <mergeCell ref="H32:H33"/>
    <mergeCell ref="I32:I33"/>
    <mergeCell ref="B34:C34"/>
    <mergeCell ref="B36:C36"/>
    <mergeCell ref="B37:C37"/>
    <mergeCell ref="B39:C39"/>
    <mergeCell ref="B40:C40"/>
    <mergeCell ref="B41:C41"/>
    <mergeCell ref="A42:C42"/>
    <mergeCell ref="B43:C43"/>
    <mergeCell ref="B38:C38"/>
    <mergeCell ref="B44:C44"/>
    <mergeCell ref="B45:C45"/>
    <mergeCell ref="B46:C46"/>
    <mergeCell ref="B47:C47"/>
    <mergeCell ref="B48:C48"/>
    <mergeCell ref="B49:C49"/>
    <mergeCell ref="B50:C50"/>
    <mergeCell ref="A51:C51"/>
    <mergeCell ref="B52:C52"/>
    <mergeCell ref="B53:C53"/>
    <mergeCell ref="B54:C54"/>
    <mergeCell ref="B55:C55"/>
    <mergeCell ref="A56:C56"/>
    <mergeCell ref="A57:C57"/>
    <mergeCell ref="A60:A61"/>
    <mergeCell ref="B60:C61"/>
    <mergeCell ref="D60:D61"/>
    <mergeCell ref="E60:G60"/>
    <mergeCell ref="H60:H61"/>
    <mergeCell ref="I60:I61"/>
    <mergeCell ref="B62:C62"/>
    <mergeCell ref="B63:C63"/>
    <mergeCell ref="B64:C64"/>
    <mergeCell ref="B65:C65"/>
    <mergeCell ref="B66:C66"/>
    <mergeCell ref="B67:C67"/>
    <mergeCell ref="B68:C68"/>
    <mergeCell ref="A69:C69"/>
    <mergeCell ref="B70:C70"/>
    <mergeCell ref="B71:C71"/>
    <mergeCell ref="B72:C72"/>
    <mergeCell ref="B73:C73"/>
    <mergeCell ref="B75:C75"/>
    <mergeCell ref="B76:C76"/>
    <mergeCell ref="B77:C77"/>
    <mergeCell ref="A78:C78"/>
    <mergeCell ref="B79:C79"/>
    <mergeCell ref="B80:C80"/>
    <mergeCell ref="B81:C81"/>
    <mergeCell ref="B82:C82"/>
    <mergeCell ref="A83:C83"/>
    <mergeCell ref="A84:C84"/>
    <mergeCell ref="A87:A88"/>
    <mergeCell ref="B87:C88"/>
    <mergeCell ref="D87:D88"/>
    <mergeCell ref="E87:G87"/>
    <mergeCell ref="H87:H88"/>
    <mergeCell ref="I87:I88"/>
    <mergeCell ref="B89:C89"/>
    <mergeCell ref="B90:C90"/>
    <mergeCell ref="B91:C91"/>
    <mergeCell ref="B92:C92"/>
    <mergeCell ref="B93:C93"/>
    <mergeCell ref="B94:C94"/>
    <mergeCell ref="B95:C95"/>
    <mergeCell ref="A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B106:C106"/>
    <mergeCell ref="B107:C107"/>
    <mergeCell ref="B108:C108"/>
    <mergeCell ref="A110:C110"/>
    <mergeCell ref="A111:C111"/>
    <mergeCell ref="A114:A115"/>
    <mergeCell ref="B114:C115"/>
    <mergeCell ref="D114:D115"/>
    <mergeCell ref="E114:G114"/>
    <mergeCell ref="H114:H115"/>
    <mergeCell ref="I114:I115"/>
    <mergeCell ref="B116:C116"/>
    <mergeCell ref="B118:C118"/>
    <mergeCell ref="B119:C119"/>
    <mergeCell ref="B120:C120"/>
    <mergeCell ref="B121:C121"/>
    <mergeCell ref="B122:C122"/>
    <mergeCell ref="A123:C123"/>
    <mergeCell ref="B124:C124"/>
    <mergeCell ref="B125:C125"/>
    <mergeCell ref="B126:C126"/>
    <mergeCell ref="B160:C160"/>
    <mergeCell ref="B127:C127"/>
    <mergeCell ref="B128:C128"/>
    <mergeCell ref="B129:C129"/>
    <mergeCell ref="B130:C130"/>
    <mergeCell ref="B131:C131"/>
    <mergeCell ref="A132:C132"/>
    <mergeCell ref="B162:C162"/>
    <mergeCell ref="B163:C163"/>
    <mergeCell ref="B164:C164"/>
    <mergeCell ref="B133:C133"/>
    <mergeCell ref="B134:C134"/>
    <mergeCell ref="B135:C135"/>
    <mergeCell ref="B161:C161"/>
    <mergeCell ref="A137:C137"/>
    <mergeCell ref="A138:C138"/>
    <mergeCell ref="A156:A157"/>
    <mergeCell ref="D156:D157"/>
    <mergeCell ref="E156:G156"/>
    <mergeCell ref="H156:H157"/>
    <mergeCell ref="I156:I157"/>
    <mergeCell ref="B158:C158"/>
    <mergeCell ref="B159:C159"/>
    <mergeCell ref="B156:C157"/>
    <mergeCell ref="A165:C165"/>
    <mergeCell ref="B166:C166"/>
    <mergeCell ref="B167:C167"/>
    <mergeCell ref="B170:C170"/>
    <mergeCell ref="B171:C171"/>
    <mergeCell ref="B172:C172"/>
    <mergeCell ref="B168:C168"/>
    <mergeCell ref="B173:C173"/>
    <mergeCell ref="B174:C174"/>
    <mergeCell ref="B179:C179"/>
    <mergeCell ref="A175:C175"/>
    <mergeCell ref="B176:C176"/>
    <mergeCell ref="B178:C178"/>
    <mergeCell ref="A181:C181"/>
    <mergeCell ref="A182:C182"/>
    <mergeCell ref="B185:C186"/>
    <mergeCell ref="D185:D186"/>
    <mergeCell ref="E185:G185"/>
    <mergeCell ref="A185:A186"/>
    <mergeCell ref="H185:H186"/>
    <mergeCell ref="B192:C192"/>
    <mergeCell ref="I185:I186"/>
    <mergeCell ref="B187:C187"/>
    <mergeCell ref="B188:C188"/>
    <mergeCell ref="B189:C189"/>
    <mergeCell ref="B190:C190"/>
    <mergeCell ref="B191:C191"/>
    <mergeCell ref="B196:C196"/>
    <mergeCell ref="B197:C197"/>
    <mergeCell ref="B198:C198"/>
    <mergeCell ref="B200:C200"/>
    <mergeCell ref="B201:C201"/>
    <mergeCell ref="B193:C193"/>
    <mergeCell ref="A194:C194"/>
    <mergeCell ref="B195:C195"/>
    <mergeCell ref="B202:C202"/>
    <mergeCell ref="B199:C199"/>
    <mergeCell ref="A203:C203"/>
    <mergeCell ref="B204:C204"/>
    <mergeCell ref="B205:C205"/>
    <mergeCell ref="B206:C206"/>
    <mergeCell ref="B207:C207"/>
    <mergeCell ref="A208:C208"/>
    <mergeCell ref="A209:C209"/>
    <mergeCell ref="A212:A213"/>
    <mergeCell ref="B212:C213"/>
    <mergeCell ref="D212:D213"/>
    <mergeCell ref="E212:G212"/>
    <mergeCell ref="H212:H213"/>
    <mergeCell ref="I212:I213"/>
    <mergeCell ref="B214:C214"/>
    <mergeCell ref="B257:C257"/>
    <mergeCell ref="B217:C217"/>
    <mergeCell ref="B219:C219"/>
    <mergeCell ref="B220:C220"/>
    <mergeCell ref="B221:C221"/>
    <mergeCell ref="A222:C222"/>
    <mergeCell ref="B223:C223"/>
    <mergeCell ref="B224:C224"/>
    <mergeCell ref="B225:C225"/>
    <mergeCell ref="B226:C226"/>
    <mergeCell ref="B228:C228"/>
    <mergeCell ref="B229:C229"/>
    <mergeCell ref="B230:C230"/>
    <mergeCell ref="B227:C227"/>
    <mergeCell ref="A231:C231"/>
    <mergeCell ref="B232:C232"/>
    <mergeCell ref="B234:C234"/>
    <mergeCell ref="B235:C235"/>
    <mergeCell ref="A238:C238"/>
    <mergeCell ref="B236:C236"/>
    <mergeCell ref="B237:C237"/>
    <mergeCell ref="A239:C239"/>
    <mergeCell ref="A242:A243"/>
    <mergeCell ref="B242:C243"/>
    <mergeCell ref="D242:D243"/>
    <mergeCell ref="E242:G242"/>
    <mergeCell ref="H242:H243"/>
    <mergeCell ref="I242:I243"/>
    <mergeCell ref="B244:C244"/>
    <mergeCell ref="B245:C245"/>
    <mergeCell ref="B246:C246"/>
    <mergeCell ref="B247:C247"/>
    <mergeCell ref="B248:C248"/>
    <mergeCell ref="B249:C249"/>
    <mergeCell ref="B250:C250"/>
    <mergeCell ref="A251:C251"/>
    <mergeCell ref="B252:C252"/>
    <mergeCell ref="B253:C253"/>
    <mergeCell ref="B396:C396"/>
    <mergeCell ref="B254:C254"/>
    <mergeCell ref="B255:C255"/>
    <mergeCell ref="B256:C256"/>
    <mergeCell ref="B258:C258"/>
    <mergeCell ref="B259:C259"/>
    <mergeCell ref="B260:C260"/>
    <mergeCell ref="A261:C261"/>
    <mergeCell ref="B262:C262"/>
    <mergeCell ref="B263:C263"/>
    <mergeCell ref="B264:C264"/>
    <mergeCell ref="B265:C265"/>
    <mergeCell ref="A266:C266"/>
    <mergeCell ref="A267:C267"/>
    <mergeCell ref="A270:A271"/>
    <mergeCell ref="B270:C271"/>
    <mergeCell ref="D270:D271"/>
    <mergeCell ref="E270:G270"/>
    <mergeCell ref="H270:H271"/>
    <mergeCell ref="I270:I271"/>
    <mergeCell ref="B272:C272"/>
    <mergeCell ref="B273:C273"/>
    <mergeCell ref="B274:C274"/>
    <mergeCell ref="B275:C275"/>
    <mergeCell ref="B276:C276"/>
    <mergeCell ref="B277:C277"/>
    <mergeCell ref="B278:C278"/>
    <mergeCell ref="A279:C279"/>
    <mergeCell ref="B280:C280"/>
    <mergeCell ref="B281:C281"/>
    <mergeCell ref="B282:C282"/>
    <mergeCell ref="B283:C283"/>
    <mergeCell ref="B339:C339"/>
    <mergeCell ref="B340:C340"/>
    <mergeCell ref="B341:C341"/>
    <mergeCell ref="B284:C284"/>
    <mergeCell ref="B285:C285"/>
    <mergeCell ref="B286:C286"/>
    <mergeCell ref="B287:C287"/>
    <mergeCell ref="A288:C288"/>
    <mergeCell ref="B289:C289"/>
    <mergeCell ref="B335:C335"/>
    <mergeCell ref="B336:C336"/>
    <mergeCell ref="A337:C337"/>
    <mergeCell ref="B338:C338"/>
    <mergeCell ref="B291:C291"/>
    <mergeCell ref="B292:C292"/>
    <mergeCell ref="A293:C293"/>
    <mergeCell ref="A294:C294"/>
    <mergeCell ref="A328:A329"/>
    <mergeCell ref="B328:C329"/>
    <mergeCell ref="H328:H329"/>
    <mergeCell ref="I328:I329"/>
    <mergeCell ref="B330:C330"/>
    <mergeCell ref="B331:C331"/>
    <mergeCell ref="B332:C332"/>
    <mergeCell ref="B334:C334"/>
    <mergeCell ref="D328:D329"/>
    <mergeCell ref="E328:G328"/>
    <mergeCell ref="B342:C342"/>
    <mergeCell ref="B343:C343"/>
    <mergeCell ref="B344:C344"/>
    <mergeCell ref="B345:C345"/>
    <mergeCell ref="A346:C346"/>
    <mergeCell ref="B347:C347"/>
    <mergeCell ref="B348:C348"/>
    <mergeCell ref="E355:G355"/>
    <mergeCell ref="H355:H356"/>
    <mergeCell ref="I355:I356"/>
    <mergeCell ref="B357:C357"/>
    <mergeCell ref="B358:C358"/>
    <mergeCell ref="B349:C349"/>
    <mergeCell ref="A351:C351"/>
    <mergeCell ref="A352:C352"/>
    <mergeCell ref="A355:A356"/>
    <mergeCell ref="B359:C359"/>
    <mergeCell ref="B360:C360"/>
    <mergeCell ref="B361:C361"/>
    <mergeCell ref="B362:C362"/>
    <mergeCell ref="A363:C363"/>
    <mergeCell ref="D355:D356"/>
    <mergeCell ref="B355:C356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A372:C372"/>
    <mergeCell ref="B373:C373"/>
    <mergeCell ref="B374:C374"/>
    <mergeCell ref="B375:C375"/>
    <mergeCell ref="B376:C376"/>
    <mergeCell ref="A377:C377"/>
    <mergeCell ref="A378:C378"/>
    <mergeCell ref="A381:A382"/>
    <mergeCell ref="B381:C382"/>
    <mergeCell ref="D381:D382"/>
    <mergeCell ref="E381:G381"/>
    <mergeCell ref="H381:H382"/>
    <mergeCell ref="I381:I382"/>
    <mergeCell ref="B383:C383"/>
    <mergeCell ref="B384:C384"/>
    <mergeCell ref="B385:C385"/>
    <mergeCell ref="B386:C386"/>
    <mergeCell ref="B387:C387"/>
    <mergeCell ref="B388:C388"/>
    <mergeCell ref="B389:C389"/>
    <mergeCell ref="A390:C390"/>
    <mergeCell ref="B391:C391"/>
    <mergeCell ref="B392:C392"/>
    <mergeCell ref="B393:C393"/>
    <mergeCell ref="B394:C394"/>
    <mergeCell ref="B395:C395"/>
    <mergeCell ref="B397:C397"/>
    <mergeCell ref="B398:C398"/>
    <mergeCell ref="A399:C399"/>
    <mergeCell ref="B400:C400"/>
    <mergeCell ref="B401:C401"/>
    <mergeCell ref="B402:C402"/>
    <mergeCell ref="B403:C403"/>
    <mergeCell ref="A404:C404"/>
    <mergeCell ref="A405:C405"/>
    <mergeCell ref="A408:A409"/>
    <mergeCell ref="B408:C409"/>
    <mergeCell ref="D408:D409"/>
    <mergeCell ref="E408:G408"/>
    <mergeCell ref="H408:H409"/>
    <mergeCell ref="I408:I409"/>
    <mergeCell ref="B410:C410"/>
    <mergeCell ref="B411:C411"/>
    <mergeCell ref="B412:C412"/>
    <mergeCell ref="B413:C413"/>
    <mergeCell ref="B414:C414"/>
    <mergeCell ref="B415:C415"/>
    <mergeCell ref="B416:C416"/>
    <mergeCell ref="A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A426:C426"/>
    <mergeCell ref="B427:C427"/>
    <mergeCell ref="B428:C428"/>
    <mergeCell ref="B429:C429"/>
    <mergeCell ref="B430:C430"/>
    <mergeCell ref="A431:C431"/>
    <mergeCell ref="A432:C432"/>
    <mergeCell ref="A435:A436"/>
    <mergeCell ref="B435:C436"/>
    <mergeCell ref="D435:D436"/>
    <mergeCell ref="E435:G435"/>
    <mergeCell ref="H435:H436"/>
    <mergeCell ref="I435:I436"/>
    <mergeCell ref="B437:C437"/>
    <mergeCell ref="B438:C438"/>
    <mergeCell ref="B440:C440"/>
    <mergeCell ref="B441:C441"/>
    <mergeCell ref="B442:C442"/>
    <mergeCell ref="B443:C443"/>
    <mergeCell ref="B439:C439"/>
    <mergeCell ref="A444:C444"/>
    <mergeCell ref="B445:C445"/>
    <mergeCell ref="B446:C446"/>
    <mergeCell ref="B447:C447"/>
    <mergeCell ref="B449:C449"/>
    <mergeCell ref="B448:C448"/>
    <mergeCell ref="B450:C450"/>
    <mergeCell ref="B451:C451"/>
    <mergeCell ref="B452:C452"/>
    <mergeCell ref="A453:C453"/>
    <mergeCell ref="B454:C454"/>
    <mergeCell ref="B455:C455"/>
    <mergeCell ref="B456:C456"/>
    <mergeCell ref="A458:C458"/>
    <mergeCell ref="A459:C459"/>
    <mergeCell ref="A478:A479"/>
    <mergeCell ref="B478:C479"/>
    <mergeCell ref="B520:C520"/>
    <mergeCell ref="B483:C483"/>
    <mergeCell ref="B484:C484"/>
    <mergeCell ref="B485:C485"/>
    <mergeCell ref="B486:C486"/>
    <mergeCell ref="D478:D479"/>
    <mergeCell ref="E478:G478"/>
    <mergeCell ref="H478:H479"/>
    <mergeCell ref="I478:I479"/>
    <mergeCell ref="B480:C480"/>
    <mergeCell ref="B482:C482"/>
    <mergeCell ref="A487:C487"/>
    <mergeCell ref="B537:C53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A496:C496"/>
    <mergeCell ref="B497:C497"/>
    <mergeCell ref="B498:C498"/>
    <mergeCell ref="B499:C499"/>
    <mergeCell ref="A501:C501"/>
    <mergeCell ref="A502:C502"/>
    <mergeCell ref="A505:A506"/>
    <mergeCell ref="B505:C506"/>
    <mergeCell ref="D505:D506"/>
    <mergeCell ref="B546:C546"/>
    <mergeCell ref="E505:G505"/>
    <mergeCell ref="H505:H506"/>
    <mergeCell ref="B512:C512"/>
    <mergeCell ref="B513:C513"/>
    <mergeCell ref="A514:C514"/>
    <mergeCell ref="B515:C515"/>
    <mergeCell ref="I505:I506"/>
    <mergeCell ref="B507:C507"/>
    <mergeCell ref="B508:C508"/>
    <mergeCell ref="B509:C509"/>
    <mergeCell ref="B510:C510"/>
    <mergeCell ref="B511:C511"/>
    <mergeCell ref="B516:C516"/>
    <mergeCell ref="B517:C517"/>
    <mergeCell ref="B518:C518"/>
    <mergeCell ref="B519:C519"/>
    <mergeCell ref="B521:C521"/>
    <mergeCell ref="B522:C522"/>
    <mergeCell ref="A523:C523"/>
    <mergeCell ref="B524:C524"/>
    <mergeCell ref="B525:C525"/>
    <mergeCell ref="B526:C526"/>
    <mergeCell ref="B527:C527"/>
    <mergeCell ref="A528:C528"/>
    <mergeCell ref="A529:C529"/>
    <mergeCell ref="A532:A533"/>
    <mergeCell ref="B532:C533"/>
    <mergeCell ref="D532:D533"/>
    <mergeCell ref="E532:G532"/>
    <mergeCell ref="H532:H533"/>
    <mergeCell ref="I532:I533"/>
    <mergeCell ref="B534:C534"/>
    <mergeCell ref="B535:C535"/>
    <mergeCell ref="B536:C536"/>
    <mergeCell ref="B538:C538"/>
    <mergeCell ref="B539:C539"/>
    <mergeCell ref="B540:C540"/>
    <mergeCell ref="A541:C541"/>
    <mergeCell ref="B542:C542"/>
    <mergeCell ref="B543:C543"/>
    <mergeCell ref="B544:C544"/>
    <mergeCell ref="B545:C545"/>
    <mergeCell ref="B548:C548"/>
    <mergeCell ref="B549:C549"/>
    <mergeCell ref="B550:C550"/>
    <mergeCell ref="A551:C551"/>
    <mergeCell ref="B552:C552"/>
    <mergeCell ref="B553:C553"/>
    <mergeCell ref="B554:C554"/>
    <mergeCell ref="A556:C556"/>
    <mergeCell ref="A557:C557"/>
    <mergeCell ref="A560:A561"/>
    <mergeCell ref="B560:C561"/>
    <mergeCell ref="D560:D561"/>
    <mergeCell ref="E560:G560"/>
    <mergeCell ref="H560:H561"/>
    <mergeCell ref="I560:I561"/>
    <mergeCell ref="B562:C562"/>
    <mergeCell ref="B563:C563"/>
    <mergeCell ref="B564:C564"/>
    <mergeCell ref="B565:C565"/>
    <mergeCell ref="B566:C566"/>
    <mergeCell ref="B567:C567"/>
    <mergeCell ref="B568:C568"/>
    <mergeCell ref="A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A578:C578"/>
    <mergeCell ref="B579:C579"/>
    <mergeCell ref="B580:C580"/>
    <mergeCell ref="B581:C581"/>
    <mergeCell ref="B582:C582"/>
    <mergeCell ref="A583:C583"/>
    <mergeCell ref="A584:C584"/>
    <mergeCell ref="A587:A588"/>
    <mergeCell ref="B587:C588"/>
    <mergeCell ref="D587:D588"/>
    <mergeCell ref="E587:G587"/>
    <mergeCell ref="B608:C608"/>
    <mergeCell ref="H587:H588"/>
    <mergeCell ref="I587:I588"/>
    <mergeCell ref="B589:C589"/>
    <mergeCell ref="B590:C590"/>
    <mergeCell ref="B591:C591"/>
    <mergeCell ref="B592:C592"/>
    <mergeCell ref="B600:C600"/>
    <mergeCell ref="B601:C601"/>
    <mergeCell ref="B602:C602"/>
    <mergeCell ref="B603:C603"/>
    <mergeCell ref="B593:C593"/>
    <mergeCell ref="B594:C594"/>
    <mergeCell ref="B595:C595"/>
    <mergeCell ref="A596:C596"/>
    <mergeCell ref="B597:C597"/>
    <mergeCell ref="A610:C610"/>
    <mergeCell ref="A611:D611"/>
    <mergeCell ref="B9:C9"/>
    <mergeCell ref="B333:C333"/>
    <mergeCell ref="B604:C604"/>
    <mergeCell ref="A605:C605"/>
    <mergeCell ref="B606:C606"/>
    <mergeCell ref="B609:C609"/>
    <mergeCell ref="B598:C598"/>
    <mergeCell ref="B599:C599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  <rowBreaks count="9" manualBreakCount="9">
    <brk id="57" max="8" man="1"/>
    <brk id="111" max="8" man="1"/>
    <brk id="182" max="8" man="1"/>
    <brk id="239" max="8" man="1"/>
    <brk id="325" max="8" man="1"/>
    <brk id="378" max="8" man="1"/>
    <brk id="432" max="8" man="1"/>
    <brk id="502" max="8" man="1"/>
    <brk id="5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2025-02-04T04:18:19Z</cp:lastPrinted>
  <dcterms:created xsi:type="dcterms:W3CDTF">2024-01-30T07:02:45Z</dcterms:created>
  <dcterms:modified xsi:type="dcterms:W3CDTF">2025-02-04T05:14:04Z</dcterms:modified>
</cp:coreProperties>
</file>